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na\Desktop\bkup Ene22\Indices Reprobacion 16va Sem\"/>
    </mc:Choice>
  </mc:AlternateContent>
  <xr:revisionPtr revIDLastSave="0" documentId="13_ncr:1_{0228C528-F5C9-4C67-815E-8322C6A0712D}" xr6:coauthVersionLast="47" xr6:coauthVersionMax="47" xr10:uidLastSave="{00000000-0000-0000-0000-000000000000}"/>
  <bookViews>
    <workbookView xWindow="-20610" yWindow="-120" windowWidth="20730" windowHeight="11040" tabRatio="796" xr2:uid="{D2998767-0478-4A93-BE44-7D2F6E2FB87B}"/>
  </bookViews>
  <sheets>
    <sheet name="GENERAL" sheetId="12" r:id="rId1"/>
    <sheet name="IE" sheetId="1" r:id="rId2"/>
    <sheet name="IGE" sheetId="15" r:id="rId3"/>
    <sheet name="II" sheetId="16" r:id="rId4"/>
    <sheet name="IM" sheetId="17" r:id="rId5"/>
    <sheet name="ISC" sheetId="18" r:id="rId6"/>
    <sheet name="IGED" sheetId="7" r:id="rId7"/>
    <sheet name="IID" sheetId="9" r:id="rId8"/>
    <sheet name="ISCD" sheetId="8" r:id="rId9"/>
    <sheet name="TUT" sheetId="20" r:id="rId10"/>
    <sheet name="ACT EX" sheetId="19" r:id="rId11"/>
  </sheets>
  <definedNames>
    <definedName name="_xlnm._FilterDatabase" localSheetId="7" hidden="1">IID!#REF!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2" l="1"/>
  <c r="F20" i="12"/>
  <c r="C20" i="12"/>
  <c r="D20" i="12"/>
  <c r="E20" i="12"/>
  <c r="E17" i="12"/>
  <c r="D17" i="12"/>
  <c r="C17" i="12"/>
  <c r="E18" i="12" l="1"/>
  <c r="D18" i="12"/>
  <c r="C18" i="12"/>
  <c r="E19" i="12"/>
  <c r="D19" i="12"/>
  <c r="C19" i="12"/>
  <c r="D22" i="8"/>
  <c r="F19" i="12"/>
  <c r="F18" i="12"/>
  <c r="F17" i="12"/>
  <c r="G39" i="9"/>
  <c r="G28" i="7"/>
  <c r="G100" i="18"/>
  <c r="F10" i="12" s="1"/>
  <c r="G74" i="17"/>
  <c r="F9" i="12" s="1"/>
  <c r="G74" i="16"/>
  <c r="F8" i="12" s="1"/>
  <c r="G82" i="15"/>
  <c r="F7" i="12" s="1"/>
  <c r="G93" i="1"/>
  <c r="F6" i="12" s="1"/>
  <c r="G22" i="8"/>
  <c r="F22" i="8"/>
  <c r="D39" i="9"/>
  <c r="D28" i="7"/>
  <c r="F100" i="18"/>
  <c r="E10" i="12" s="1"/>
  <c r="F39" i="9"/>
  <c r="E22" i="8"/>
  <c r="E39" i="9"/>
  <c r="E28" i="7"/>
  <c r="F28" i="7"/>
  <c r="E100" i="18"/>
  <c r="D10" i="12" s="1"/>
  <c r="D74" i="17"/>
  <c r="C9" i="12" s="1"/>
  <c r="E74" i="17"/>
  <c r="D9" i="12" s="1"/>
  <c r="F74" i="17"/>
  <c r="E9" i="12" s="1"/>
  <c r="D74" i="16"/>
  <c r="C8" i="12" s="1"/>
  <c r="E74" i="16"/>
  <c r="D8" i="12" s="1"/>
  <c r="F74" i="16"/>
  <c r="E8" i="12" s="1"/>
  <c r="D82" i="15"/>
  <c r="C7" i="12" s="1"/>
  <c r="E82" i="15"/>
  <c r="D7" i="12" s="1"/>
  <c r="F82" i="15"/>
  <c r="E7" i="12" s="1"/>
  <c r="D93" i="1"/>
  <c r="C6" i="12" s="1"/>
  <c r="E93" i="1"/>
  <c r="D6" i="12" s="1"/>
  <c r="F93" i="1"/>
  <c r="E6" i="12" s="1"/>
  <c r="D100" i="18"/>
  <c r="C10" i="12" s="1"/>
  <c r="F11" i="12" l="1"/>
  <c r="E11" i="12"/>
  <c r="D11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6F41D71-7167-4518-8A1F-3AE4DEEC91A5}" keepAlive="1" name="Consulta - GRUPOS SIN DATA" description="Conexión a la consulta 'GRUPOS SIN DATA' en el libro." type="5" refreshedVersion="6" background="1">
    <dbPr connection="Provider=Microsoft.Mashup.OleDb.1;Data Source=$Workbook$;Location=&quot;GRUPOS SIN DATA&quot;;Extended Properties=&quot;&quot;" command="SELECT * FROM [GRUPOS SIN DATA]"/>
  </connection>
  <connection id="2" xr16:uid="{05104400-65D1-4FE6-89DF-01EAC517CC95}" keepAlive="1" name="Consulta - SIN DATA" description="Conexión a la consulta 'SIN DATA' en el libro." type="5" refreshedVersion="0" background="1">
    <dbPr connection="Provider=Microsoft.Mashup.OleDb.1;Data Source=$Workbook$;Location=&quot;SIN DATA&quot;;Extended Properties=&quot;&quot;" command="SELECT * FROM [SIN DATA]"/>
  </connection>
</connections>
</file>

<file path=xl/sharedStrings.xml><?xml version="1.0" encoding="utf-8"?>
<sst xmlns="http://schemas.openxmlformats.org/spreadsheetml/2006/main" count="597" uniqueCount="253">
  <si>
    <t>MATERIA</t>
  </si>
  <si>
    <t>GRUPO</t>
  </si>
  <si>
    <t>CALCULO DIFERENCIAL</t>
  </si>
  <si>
    <t>TECNM CAMPUS CANANEA</t>
  </si>
  <si>
    <t>ÍNDICE DE REPROBACIÓN %</t>
  </si>
  <si>
    <t>IE</t>
  </si>
  <si>
    <t>IGE</t>
  </si>
  <si>
    <t>II</t>
  </si>
  <si>
    <t>IM</t>
  </si>
  <si>
    <t>ISC</t>
  </si>
  <si>
    <t>GENERAL</t>
  </si>
  <si>
    <t>TECNM CAMPUS VIRTUAL</t>
  </si>
  <si>
    <t>IGED</t>
  </si>
  <si>
    <t>IID</t>
  </si>
  <si>
    <t>ISCD</t>
  </si>
  <si>
    <t>*NO SE CONTEMPLAN GRUPOS PARALELOS, TUTORIAS NI ACTIVIDADES COMPLEMENTARIAS AL MOMENTO DE CALCULAR PROMEDIOS</t>
  </si>
  <si>
    <t xml:space="preserve"> </t>
  </si>
  <si>
    <t>TALLER DE ETICA</t>
  </si>
  <si>
    <t>INGLES NIVEL 1</t>
  </si>
  <si>
    <t>SIMULACION</t>
  </si>
  <si>
    <t>4TA SEMANA</t>
  </si>
  <si>
    <t>8VA SEMANA</t>
  </si>
  <si>
    <t>12VA SEMANA</t>
  </si>
  <si>
    <t>16VA SEMANA</t>
  </si>
  <si>
    <t>TOTAL DE ALUMNOS</t>
  </si>
  <si>
    <t>4TA SEMANA INDICE DE REPROBACION</t>
  </si>
  <si>
    <t>8VA SEMANA INDICE DE REPROBACION</t>
  </si>
  <si>
    <t>12VA SEMANA INDICE DE REPROBACION</t>
  </si>
  <si>
    <t>16VA SEMANA INDICE DE REPROBACION</t>
  </si>
  <si>
    <t>4TA SEMANA PROMEDIO DE MATERIA</t>
  </si>
  <si>
    <t>8VA SEMANA PROMEDIO DE MATERIA</t>
  </si>
  <si>
    <t>12VA SEMANA PROMEDIO DE MATERIA</t>
  </si>
  <si>
    <t>16VA SEMANA PROMEDIO DE MATERIA</t>
  </si>
  <si>
    <t>PROMEDIOS</t>
  </si>
  <si>
    <t>CALCULO VECTORIAL</t>
  </si>
  <si>
    <t>SEMESTRE AGOSTO - DICIEMBRE 2022</t>
  </si>
  <si>
    <t>INGENIERIA ELECTROMECANICA AGOSTO - DICIEMBRE 2022</t>
  </si>
  <si>
    <t>INGENIERIA EN GESTIÓN EMPRESARIAL  AGOSTO - DICIEMBRE 2022</t>
  </si>
  <si>
    <t>INGENIERIA INDUSTRIAL  AGOSTO - DICIEMBRE 2022</t>
  </si>
  <si>
    <t>INGENIERIA EN MINERIA  AGOSTO - DICIEMBRE 2022</t>
  </si>
  <si>
    <t>INGENIERIA EN SISTEMAS COMPUTACIONALES  AGOSTO - DICIEMBRE 2022</t>
  </si>
  <si>
    <t>INGENIERIA EN GESTION EMPRESARIAL A DISTANCIA  AGOSTO - DICIEMBRE 2022</t>
  </si>
  <si>
    <t>INGENIERIA INDUSTRIAL A DISTANCIA    AGOSTO - DICIEMBRE 2022</t>
  </si>
  <si>
    <t>INGENIERIA EN SISTEMAS COMPUTACIONALES A DISTANCIA   AGOSTO - DICIEMBRE 2022</t>
  </si>
  <si>
    <t>TUTORIA  AGOSTO - DICIEMBRE 2022</t>
  </si>
  <si>
    <t>ACTIVIDAD COMPLEMENTARIA   AGOSTO - DICIEMBRE 2022</t>
  </si>
  <si>
    <t>TALLER DE ADMINISTRACION</t>
  </si>
  <si>
    <t>FUNDAMENTOS DE PROGRAMACION</t>
  </si>
  <si>
    <t>MATEMATICAS DISCRETAS</t>
  </si>
  <si>
    <t>FUNDAMENTOS DE INVESTIGACION</t>
  </si>
  <si>
    <t>FISICA GENERAL</t>
  </si>
  <si>
    <t>CULTURA EMPRESARIAL</t>
  </si>
  <si>
    <t>SISTEMAS OPERATIVOS</t>
  </si>
  <si>
    <t>ESTRUCTURA DE DATOS</t>
  </si>
  <si>
    <t>FUNDAMENTOS DE TELECOMUNICACIONES</t>
  </si>
  <si>
    <t>TALLER DE BASES DE DATOS</t>
  </si>
  <si>
    <t>FUNDAMENTOS DE INGENIERIA DE SOFTWARE</t>
  </si>
  <si>
    <t>ARQUITECTURA DE COMPUTADORAS</t>
  </si>
  <si>
    <t>INGLES NIVEL 5</t>
  </si>
  <si>
    <t>LENGUAJES Y AUTOMATAS II</t>
  </si>
  <si>
    <t>SISTEMAS PROGRAMABLES</t>
  </si>
  <si>
    <t>IoT</t>
  </si>
  <si>
    <t>CONMUTACION Y ENRUTAMIENTO DE REDES DE DATOS</t>
  </si>
  <si>
    <t>CIBERSEGURIDAD</t>
  </si>
  <si>
    <t>INTELIGENCIA ARTIFICIAL</t>
  </si>
  <si>
    <t>HABILIDADES SOCIALES Y TECNOLOGICAS</t>
  </si>
  <si>
    <t>ALGEBRA LINEAL</t>
  </si>
  <si>
    <t>INTRODUCCION A LA PROGRAMACION</t>
  </si>
  <si>
    <t>ACTIVIDAD COMPLEMENTARIA T1</t>
  </si>
  <si>
    <t>ELECTRICIDAD Y MAGNETISMO</t>
  </si>
  <si>
    <t>INGLES NIVEL 3</t>
  </si>
  <si>
    <t>DIBUJO ELECTROMECANICO</t>
  </si>
  <si>
    <t>PROCESOS DE MANUFACTURA</t>
  </si>
  <si>
    <t>ACTIVIDAD COMPLEMENTARIA T3</t>
  </si>
  <si>
    <t>MAQUINAS Y EQUIPOS TERMICOS I</t>
  </si>
  <si>
    <t>TRANSFERENCIA DE CALOR</t>
  </si>
  <si>
    <t>ELECTRONICA DIGITAL</t>
  </si>
  <si>
    <t>AUTOMATAS PROGRAMABLES</t>
  </si>
  <si>
    <t>REFRIGERACION Y AIRE ACONDICIONADO</t>
  </si>
  <si>
    <t>ADMINISTRACION Y TECNICAS DE MANTENIMIENTO</t>
  </si>
  <si>
    <t>TALLER DE INVESTIGACION II</t>
  </si>
  <si>
    <t>CONTROLES ELECTRICOS</t>
  </si>
  <si>
    <t>SISTEMAS ELECTRICOS DE POTENCIA</t>
  </si>
  <si>
    <t>OPTATIVA</t>
  </si>
  <si>
    <t>FUNDAMENTOS DE FISICA</t>
  </si>
  <si>
    <t>FUNDAMENTOS DE QUIMICA</t>
  </si>
  <si>
    <t>DESARROLLO HUMANO</t>
  </si>
  <si>
    <t>FUNDAMENTOS DE GESTION EMPRESARIAL</t>
  </si>
  <si>
    <t>ECONOMIA EMPRESARIAL</t>
  </si>
  <si>
    <t>COSTOS EMPRESARIALES</t>
  </si>
  <si>
    <t>HABILIDADES DIRECTIVAS I</t>
  </si>
  <si>
    <t>MARCO LEGAL DE LAS ORGANIZACIONES</t>
  </si>
  <si>
    <t>PROBABILIDAD Y ESTADISTICA DESCRIPTIVA</t>
  </si>
  <si>
    <t>TALLER DE INVESTIGACION I</t>
  </si>
  <si>
    <t>FINANZAS EN LAS ORGANIZACIONES</t>
  </si>
  <si>
    <t>INGENIERIA DE PROCESOS</t>
  </si>
  <si>
    <t>GESTION DEL CAPITAL HUMANO</t>
  </si>
  <si>
    <t>GESTION ESTRATEGICA</t>
  </si>
  <si>
    <t>CALIDAD APLICADA A LA GESTION EMPRESARIAL</t>
  </si>
  <si>
    <t>GESTION DE LA PRODUCCION II</t>
  </si>
  <si>
    <t>INGLES NIVEL 4</t>
  </si>
  <si>
    <t>TALLER DE HERRAMIENTAS INTELECTUALES</t>
  </si>
  <si>
    <t>DIBUJO INDUSTRIAL</t>
  </si>
  <si>
    <t>QUIMICA</t>
  </si>
  <si>
    <t>METROLOGIA Y NORMALIZACION</t>
  </si>
  <si>
    <t>ECONOMIA</t>
  </si>
  <si>
    <t>ESTUDIO DEL TRABAJO I</t>
  </si>
  <si>
    <t>ESTADISTICA INFERENCIAL I</t>
  </si>
  <si>
    <t>GESTION DE COSTOS</t>
  </si>
  <si>
    <t>ADMINISTRACION DE LAS OPERACIONES I</t>
  </si>
  <si>
    <t>ADMINISTRACION DE PROYECTOS</t>
  </si>
  <si>
    <t>ERGONOMIA</t>
  </si>
  <si>
    <t>DESARROLLO SUSTENTABLE</t>
  </si>
  <si>
    <t>CONTROL ESTADISTICO DE LA CALIDAD</t>
  </si>
  <si>
    <t>INVESTIGACION DE OPERACIONES II</t>
  </si>
  <si>
    <t>LOGISTICA Y CADENAS DE SUMINISTRO</t>
  </si>
  <si>
    <t>GESTION DE LOS SISTEMAS DE CALIDAD</t>
  </si>
  <si>
    <t>SISTEMAS DE MANUFACTURA</t>
  </si>
  <si>
    <t>PRODUCTIVIDAD INDUSTRIAL II</t>
  </si>
  <si>
    <t>TOPICOS DE CALIDAD</t>
  </si>
  <si>
    <t>ASIGNATURA OPTATIVA</t>
  </si>
  <si>
    <t>GEOMETRIA DESCRIPTIVA</t>
  </si>
  <si>
    <t>GEOLOGIA FISICA</t>
  </si>
  <si>
    <t>TECNOLOGIAS DE LA INFORMACION Y COMUNICACION</t>
  </si>
  <si>
    <t>RESISTENCIA DE MATERIALES</t>
  </si>
  <si>
    <t>INGLES NIVEL 2</t>
  </si>
  <si>
    <t>SISTEMAS ELECTRICOS</t>
  </si>
  <si>
    <t>EXPLOTACION DE MINAS I</t>
  </si>
  <si>
    <t>FISICOQUIMICA</t>
  </si>
  <si>
    <t>OBRAS MINERO METALURGICAS</t>
  </si>
  <si>
    <t>MATERIALES Y PROCEDIMIENTOS DE CONSTRUCCION</t>
  </si>
  <si>
    <t>ECONOMIA MINERA</t>
  </si>
  <si>
    <t>HIGIENE Y SEGURIDAD EN MINAS</t>
  </si>
  <si>
    <t>PLAN DE CIERRE Y RESPONSABILIDAD AMBIENTAL</t>
  </si>
  <si>
    <t>SOFTWARE MINERO METALURGICO II</t>
  </si>
  <si>
    <t>CONCENTRACION DE MINERALES</t>
  </si>
  <si>
    <t>PRODUCTIVIDAD INDUSTRIAL 2</t>
  </si>
  <si>
    <t>8</t>
  </si>
  <si>
    <t>165</t>
  </si>
  <si>
    <t>164</t>
  </si>
  <si>
    <t>161</t>
  </si>
  <si>
    <t>17</t>
  </si>
  <si>
    <t>158</t>
  </si>
  <si>
    <t>157</t>
  </si>
  <si>
    <t>155</t>
  </si>
  <si>
    <t>154</t>
  </si>
  <si>
    <t>153</t>
  </si>
  <si>
    <t>152</t>
  </si>
  <si>
    <t>151</t>
  </si>
  <si>
    <t>150</t>
  </si>
  <si>
    <t>148</t>
  </si>
  <si>
    <t>147</t>
  </si>
  <si>
    <t>146</t>
  </si>
  <si>
    <t>145</t>
  </si>
  <si>
    <t>9</t>
  </si>
  <si>
    <t>144</t>
  </si>
  <si>
    <t>143</t>
  </si>
  <si>
    <t>142</t>
  </si>
  <si>
    <t>ANALISIS DE CIRCUITOS ELECTRICOS DE C.A.</t>
  </si>
  <si>
    <t>140</t>
  </si>
  <si>
    <t>MECANICA DE FLUIDOS</t>
  </si>
  <si>
    <t>139</t>
  </si>
  <si>
    <t>DISEÑO DE ELEMENTOS DE MAQUINA</t>
  </si>
  <si>
    <t>138</t>
  </si>
  <si>
    <t>137</t>
  </si>
  <si>
    <t>136</t>
  </si>
  <si>
    <t>135</t>
  </si>
  <si>
    <t>22</t>
  </si>
  <si>
    <t>133</t>
  </si>
  <si>
    <t>132</t>
  </si>
  <si>
    <t>130</t>
  </si>
  <si>
    <t>13</t>
  </si>
  <si>
    <t>128</t>
  </si>
  <si>
    <t>11</t>
  </si>
  <si>
    <t>127</t>
  </si>
  <si>
    <t>10</t>
  </si>
  <si>
    <t>126</t>
  </si>
  <si>
    <t>124</t>
  </si>
  <si>
    <t>123</t>
  </si>
  <si>
    <t>122</t>
  </si>
  <si>
    <t>121</t>
  </si>
  <si>
    <t>120</t>
  </si>
  <si>
    <t>119</t>
  </si>
  <si>
    <t>118</t>
  </si>
  <si>
    <t>117</t>
  </si>
  <si>
    <t>DINAMICA</t>
  </si>
  <si>
    <t>115</t>
  </si>
  <si>
    <t>114</t>
  </si>
  <si>
    <t>113</t>
  </si>
  <si>
    <t>112</t>
  </si>
  <si>
    <t>24</t>
  </si>
  <si>
    <t>111</t>
  </si>
  <si>
    <t>110</t>
  </si>
  <si>
    <t>109</t>
  </si>
  <si>
    <t>108</t>
  </si>
  <si>
    <t>107</t>
  </si>
  <si>
    <t>106</t>
  </si>
  <si>
    <t>104</t>
  </si>
  <si>
    <t>103</t>
  </si>
  <si>
    <t>102</t>
  </si>
  <si>
    <t>101</t>
  </si>
  <si>
    <t>105</t>
  </si>
  <si>
    <t>116</t>
  </si>
  <si>
    <t>125</t>
  </si>
  <si>
    <t>129</t>
  </si>
  <si>
    <t>131</t>
  </si>
  <si>
    <t>134</t>
  </si>
  <si>
    <t>141</t>
  </si>
  <si>
    <t>149</t>
  </si>
  <si>
    <t>159</t>
  </si>
  <si>
    <t>160</t>
  </si>
  <si>
    <t>162</t>
  </si>
  <si>
    <t>163</t>
  </si>
  <si>
    <t>ESTADISTICA INFERENCIAL II</t>
  </si>
  <si>
    <t>MERCADOTECNIA</t>
  </si>
  <si>
    <t>DESARROLLO DE NUEVOS PRODUCTOS</t>
  </si>
  <si>
    <t>ELECTRICIDAD Y ELECTRONICA INDUSTRIAL</t>
  </si>
  <si>
    <t>PLANEACION FINANCIERA</t>
  </si>
  <si>
    <t>PLANEACION Y DISENO DE INSTALACIONES</t>
  </si>
  <si>
    <t>TOPOGRAFIA SUBTERRANEA</t>
  </si>
  <si>
    <t>SISTEMAS DE INFORMACION GEOGRAFICA</t>
  </si>
  <si>
    <t>YACIMIENTOS MINERALES Y GEOLOGIA ECONOMICA</t>
  </si>
  <si>
    <t>EVALUACION AMBIENTAL</t>
  </si>
  <si>
    <t>INVESTIGACION DE OPERACIONES</t>
  </si>
  <si>
    <t>BIGDATA</t>
  </si>
  <si>
    <t>TUTORIAS</t>
  </si>
  <si>
    <t>INGLES V</t>
  </si>
  <si>
    <t>4</t>
  </si>
  <si>
    <t>6</t>
  </si>
  <si>
    <t>5</t>
  </si>
  <si>
    <t>7</t>
  </si>
  <si>
    <t xml:space="preserve">   </t>
  </si>
  <si>
    <t>ADMINISTRACION DE LAS OPERACIONES 1</t>
  </si>
  <si>
    <t>PETROLOGIA</t>
  </si>
  <si>
    <t>SISTEMAS HIDRAULICOS Y NEUMATICOS</t>
  </si>
  <si>
    <t>PREAPARACION DE MINERALES</t>
  </si>
  <si>
    <t>PROMEDIO DE ASIGNATURA 12VA</t>
  </si>
  <si>
    <t>TOTAL ALUMNOS</t>
  </si>
  <si>
    <t>INDICE DE REPROBACION 4TA</t>
  </si>
  <si>
    <t>INDICE DE REPROBACION 8VA</t>
  </si>
  <si>
    <t xml:space="preserve">INDICE DE REPROBACION 12VA </t>
  </si>
  <si>
    <t xml:space="preserve">INDICE DE REPROBACION 16VA </t>
  </si>
  <si>
    <t>PROMEDIO DE ASIGNATURA 4TA</t>
  </si>
  <si>
    <t>PROMEDIO DE ASIGNATURA 8VA</t>
  </si>
  <si>
    <t>PROMEDIO DE ASIGNATURA 16VA</t>
  </si>
  <si>
    <t>ESTADISTICA INFERENCIAL 1</t>
  </si>
  <si>
    <t>SISTEMAS INTEGRADOS DE MANUFACTURA</t>
  </si>
  <si>
    <t>INSTRUMENTACION INDUSTRIAL</t>
  </si>
  <si>
    <t>REDES DE COMUNICACION INDUSTRIAL</t>
  </si>
  <si>
    <t>MANUFACTURA ASISTIDA POR COMPUTADORA</t>
  </si>
  <si>
    <t>INSTRUMENTACION INDUSTRIAL ASISTIDO POR COMPUTADORA</t>
  </si>
  <si>
    <t>Columna1</t>
  </si>
  <si>
    <t>*CORTE 19 DE ENERO 2023,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</si>
</sst>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Montserrat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1432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A08453"/>
        <bgColor indexed="64"/>
      </patternFill>
    </fill>
    <fill>
      <patternFill patternType="solid">
        <fgColor rgb="FF4A4A4A"/>
        <bgColor indexed="64"/>
      </patternFill>
    </fill>
    <fill>
      <patternFill patternType="solid">
        <fgColor rgb="FF760834"/>
        <bgColor indexed="64"/>
      </patternFill>
    </fill>
    <fill>
      <patternFill patternType="solid">
        <fgColor rgb="FFC0AB8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1986B"/>
        <bgColor indexed="64"/>
      </patternFill>
    </fill>
    <fill>
      <patternFill patternType="solid">
        <fgColor rgb="FF9A8050"/>
        <bgColor indexed="64"/>
      </patternFill>
    </fill>
    <fill>
      <patternFill patternType="solid">
        <fgColor rgb="FF866F46"/>
        <bgColor indexed="64"/>
      </patternFill>
    </fill>
    <fill>
      <patternFill patternType="solid">
        <fgColor rgb="FF950942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20">
    <xf numFmtId="0" fontId="0" fillId="0" borderId="0" xfId="0"/>
    <xf numFmtId="0" fontId="0" fillId="3" borderId="0" xfId="0" applyFill="1"/>
    <xf numFmtId="0" fontId="1" fillId="3" borderId="0" xfId="0" applyFont="1" applyFill="1"/>
    <xf numFmtId="0" fontId="4" fillId="3" borderId="0" xfId="0" applyFont="1" applyFill="1"/>
    <xf numFmtId="0" fontId="1" fillId="0" borderId="0" xfId="0" applyFont="1"/>
    <xf numFmtId="0" fontId="3" fillId="7" borderId="11" xfId="1" applyFont="1" applyFill="1" applyBorder="1" applyAlignment="1">
      <alignment horizontal="center" textRotation="90"/>
    </xf>
    <xf numFmtId="0" fontId="5" fillId="2" borderId="10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textRotation="90"/>
    </xf>
    <xf numFmtId="0" fontId="3" fillId="8" borderId="2" xfId="1" applyFont="1" applyFill="1" applyBorder="1" applyAlignment="1">
      <alignment horizontal="center" textRotation="90"/>
    </xf>
    <xf numFmtId="0" fontId="3" fillId="5" borderId="2" xfId="1" applyFont="1" applyFill="1" applyBorder="1" applyAlignment="1">
      <alignment horizontal="center" textRotation="90"/>
    </xf>
    <xf numFmtId="0" fontId="3" fillId="5" borderId="9" xfId="1" applyFont="1" applyFill="1" applyBorder="1" applyAlignment="1">
      <alignment horizontal="center" textRotation="90"/>
    </xf>
    <xf numFmtId="0" fontId="3" fillId="8" borderId="9" xfId="1" applyFont="1" applyFill="1" applyBorder="1" applyAlignment="1">
      <alignment horizontal="center" textRotation="90"/>
    </xf>
    <xf numFmtId="0" fontId="7" fillId="3" borderId="5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2" fontId="10" fillId="3" borderId="0" xfId="0" applyNumberFormat="1" applyFont="1" applyFill="1" applyAlignment="1">
      <alignment horizontal="center"/>
    </xf>
    <xf numFmtId="0" fontId="11" fillId="0" borderId="0" xfId="0" applyFont="1"/>
    <xf numFmtId="2" fontId="7" fillId="3" borderId="6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8" xfId="0" applyFont="1" applyFill="1" applyBorder="1"/>
    <xf numFmtId="0" fontId="7" fillId="7" borderId="6" xfId="0" applyFont="1" applyFill="1" applyBorder="1"/>
    <xf numFmtId="0" fontId="7" fillId="7" borderId="8" xfId="0" applyFont="1" applyFill="1" applyBorder="1"/>
    <xf numFmtId="0" fontId="1" fillId="3" borderId="7" xfId="0" applyFont="1" applyFill="1" applyBorder="1" applyAlignment="1">
      <alignment horizontal="left"/>
    </xf>
    <xf numFmtId="0" fontId="0" fillId="3" borderId="6" xfId="0" applyFill="1" applyBorder="1"/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2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9" borderId="14" xfId="1" applyFont="1" applyFill="1" applyBorder="1" applyAlignment="1">
      <alignment horizontal="center" textRotation="90"/>
    </xf>
    <xf numFmtId="0" fontId="3" fillId="10" borderId="9" xfId="1" applyFont="1" applyFill="1" applyBorder="1" applyAlignment="1">
      <alignment horizontal="center" textRotation="90"/>
    </xf>
    <xf numFmtId="0" fontId="3" fillId="11" borderId="9" xfId="1" applyFont="1" applyFill="1" applyBorder="1" applyAlignment="1">
      <alignment horizontal="center" textRotation="90"/>
    </xf>
    <xf numFmtId="0" fontId="3" fillId="12" borderId="14" xfId="1" applyFont="1" applyFill="1" applyBorder="1" applyAlignment="1">
      <alignment horizontal="center" textRotation="90"/>
    </xf>
    <xf numFmtId="2" fontId="7" fillId="9" borderId="6" xfId="0" applyNumberFormat="1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3" fillId="13" borderId="2" xfId="1" applyFont="1" applyFill="1" applyBorder="1" applyAlignment="1">
      <alignment horizontal="center" textRotation="90"/>
    </xf>
    <xf numFmtId="2" fontId="9" fillId="3" borderId="5" xfId="0" applyNumberFormat="1" applyFont="1" applyFill="1" applyBorder="1" applyAlignment="1">
      <alignment horizontal="left"/>
    </xf>
    <xf numFmtId="2" fontId="9" fillId="3" borderId="0" xfId="0" applyNumberFormat="1" applyFont="1" applyFill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11" borderId="9" xfId="1" applyNumberFormat="1" applyFont="1" applyFill="1" applyBorder="1" applyAlignment="1">
      <alignment horizontal="center" textRotation="90"/>
    </xf>
    <xf numFmtId="2" fontId="7" fillId="3" borderId="8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3" borderId="0" xfId="0" applyNumberFormat="1" applyFill="1"/>
    <xf numFmtId="0" fontId="0" fillId="3" borderId="4" xfId="0" applyFill="1" applyBorder="1"/>
    <xf numFmtId="49" fontId="0" fillId="3" borderId="6" xfId="0" applyNumberFormat="1" applyFill="1" applyBorder="1"/>
    <xf numFmtId="2" fontId="7" fillId="3" borderId="0" xfId="0" applyNumberFormat="1" applyFont="1" applyFill="1" applyAlignment="1">
      <alignment horizontal="left"/>
    </xf>
    <xf numFmtId="0" fontId="3" fillId="8" borderId="14" xfId="1" applyFont="1" applyFill="1" applyBorder="1" applyAlignment="1">
      <alignment horizontal="center" textRotation="90"/>
    </xf>
    <xf numFmtId="0" fontId="3" fillId="8" borderId="16" xfId="1" applyFont="1" applyFill="1" applyBorder="1" applyAlignment="1">
      <alignment horizontal="center" textRotation="90"/>
    </xf>
    <xf numFmtId="0" fontId="3" fillId="5" borderId="16" xfId="1" applyFont="1" applyFill="1" applyBorder="1" applyAlignment="1">
      <alignment horizontal="center" textRotation="90"/>
    </xf>
    <xf numFmtId="0" fontId="13" fillId="14" borderId="5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 textRotation="90"/>
    </xf>
    <xf numFmtId="0" fontId="3" fillId="5" borderId="17" xfId="1" applyFont="1" applyFill="1" applyBorder="1" applyAlignment="1">
      <alignment horizontal="center" textRotation="90"/>
    </xf>
    <xf numFmtId="0" fontId="3" fillId="5" borderId="18" xfId="1" applyFont="1" applyFill="1" applyBorder="1" applyAlignment="1">
      <alignment horizontal="center" textRotation="90"/>
    </xf>
    <xf numFmtId="2" fontId="9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left"/>
    </xf>
    <xf numFmtId="2" fontId="7" fillId="3" borderId="6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3" fillId="8" borderId="19" xfId="1" applyFont="1" applyFill="1" applyBorder="1" applyAlignment="1">
      <alignment horizontal="center" textRotation="90"/>
    </xf>
    <xf numFmtId="0" fontId="3" fillId="5" borderId="19" xfId="1" applyFont="1" applyFill="1" applyBorder="1" applyAlignment="1">
      <alignment horizontal="center" textRotation="90"/>
    </xf>
    <xf numFmtId="0" fontId="3" fillId="9" borderId="16" xfId="1" applyFont="1" applyFill="1" applyBorder="1" applyAlignment="1">
      <alignment horizontal="center" textRotation="90"/>
    </xf>
    <xf numFmtId="2" fontId="7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0" fillId="9" borderId="8" xfId="0" applyFill="1" applyBorder="1"/>
    <xf numFmtId="2" fontId="9" fillId="9" borderId="5" xfId="0" applyNumberFormat="1" applyFont="1" applyFill="1" applyBorder="1" applyAlignment="1">
      <alignment horizontal="center"/>
    </xf>
    <xf numFmtId="2" fontId="9" fillId="9" borderId="6" xfId="0" applyNumberFormat="1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4" fillId="9" borderId="18" xfId="1" applyFont="1" applyFill="1" applyBorder="1" applyAlignment="1">
      <alignment horizontal="center" textRotation="90"/>
    </xf>
    <xf numFmtId="0" fontId="3" fillId="9" borderId="19" xfId="1" applyFont="1" applyFill="1" applyBorder="1" applyAlignment="1">
      <alignment horizontal="center" textRotation="90"/>
    </xf>
    <xf numFmtId="0" fontId="7" fillId="9" borderId="8" xfId="0" applyFont="1" applyFill="1" applyBorder="1" applyAlignment="1">
      <alignment horizontal="left"/>
    </xf>
    <xf numFmtId="2" fontId="7" fillId="0" borderId="4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</cellXfs>
  <cellStyles count="2">
    <cellStyle name="Bueno" xfId="1" builtinId="26"/>
    <cellStyle name="Normal" xfId="0" builtinId="0"/>
  </cellStyles>
  <dxfs count="15">
    <dxf>
      <fill>
        <patternFill patternType="solid">
          <fgColor indexed="64"/>
          <bgColor theme="1" tint="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950942"/>
      <color rgb="FF820839"/>
      <color rgb="FF980A43"/>
      <color rgb="FFA50B49"/>
      <color rgb="FF760834"/>
      <color rgb="FF143259"/>
      <color rgb="FF866F46"/>
      <color rgb="FF9A8050"/>
      <color rgb="FFB09668"/>
      <color rgb="FFB19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2F4601C-B6E0-4AE2-A7CD-4F7AFDB73115}" name="Tabla257" displayName="Tabla257" ref="A2:L38" totalsRowShown="0" dataDxfId="13" headerRowBorderDxfId="14" tableBorderDxfId="12">
  <tableColumns count="12">
    <tableColumn id="1" xr3:uid="{02F27686-7541-4FBB-9375-CBC526C903E2}" name="MATERIA" dataDxfId="11"/>
    <tableColumn id="2" xr3:uid="{DC3914AC-91BF-4376-A14B-DD962CDEED6F}" name="GRUPO" dataDxfId="10"/>
    <tableColumn id="3" xr3:uid="{938FD793-BA75-4E76-99F2-770370C5D41B}" name="TOTAL ALUMNOS" dataDxfId="9"/>
    <tableColumn id="4" xr3:uid="{C8DA0E38-E752-4903-9121-5C30B3F6B6CD}" name="INDICE DE REPROBACION 4TA" dataDxfId="8"/>
    <tableColumn id="5" xr3:uid="{A603AC34-44D9-415F-8D9A-C8F262119C50}" name="INDICE DE REPROBACION 8VA" dataDxfId="7"/>
    <tableColumn id="6" xr3:uid="{823C2FBF-8EFA-47F4-867F-40F1EF7F5FEA}" name="INDICE DE REPROBACION 12VA " dataDxfId="6"/>
    <tableColumn id="7" xr3:uid="{36EE62EA-09FF-4157-8DD3-EC13ACA8529F}" name="INDICE DE REPROBACION 16VA " dataDxfId="5"/>
    <tableColumn id="12" xr3:uid="{B5944F3A-F9C0-415A-9B02-A7470C76D41B}" name="Columna1" dataDxfId="0"/>
    <tableColumn id="8" xr3:uid="{78FD8C80-A5BE-46B7-ACEF-CDBD8448EC84}" name="PROMEDIO DE ASIGNATURA 4TA" dataDxfId="4"/>
    <tableColumn id="9" xr3:uid="{BAE0E797-AEB3-4896-8DD5-2ADBBC5BA3A1}" name="PROMEDIO DE ASIGNATURA 8VA" dataDxfId="3"/>
    <tableColumn id="10" xr3:uid="{99D9FCF2-1A2D-4731-A30F-A6710FBDB8A0}" name="PROMEDIO DE ASIGNATURA 12VA" dataDxfId="2"/>
    <tableColumn id="11" xr3:uid="{81947F2C-18D9-45E7-B327-AA0222A50795}" name="PROMEDIO DE ASIGNATURA 16VA" dataDxfId="1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E25A-7297-45C7-9A78-79EF83AAE95A}">
  <dimension ref="A1:F27"/>
  <sheetViews>
    <sheetView showGridLines="0" tabSelected="1" zoomScaleNormal="100" workbookViewId="0">
      <selection activeCell="L12" sqref="L12"/>
    </sheetView>
  </sheetViews>
  <sheetFormatPr baseColWidth="10" defaultRowHeight="15" x14ac:dyDescent="0.25"/>
  <cols>
    <col min="3" max="6" width="18.7109375" customWidth="1"/>
  </cols>
  <sheetData>
    <row r="1" spans="1:6" ht="17.25" thickBot="1" x14ac:dyDescent="0.35">
      <c r="A1" s="1" t="s">
        <v>16</v>
      </c>
      <c r="B1" s="82" t="s">
        <v>35</v>
      </c>
      <c r="C1" s="82"/>
      <c r="D1" s="82"/>
      <c r="E1" s="82"/>
      <c r="F1" s="82"/>
    </row>
    <row r="2" spans="1:6" ht="16.5" x14ac:dyDescent="0.3">
      <c r="A2" s="1"/>
      <c r="B2" s="93" t="s">
        <v>3</v>
      </c>
      <c r="C2" s="94"/>
      <c r="D2" s="94"/>
      <c r="E2" s="94"/>
      <c r="F2" s="95"/>
    </row>
    <row r="3" spans="1:6" ht="17.25" thickBot="1" x14ac:dyDescent="0.35">
      <c r="A3" s="1"/>
      <c r="B3" s="96" t="s">
        <v>4</v>
      </c>
      <c r="C3" s="97"/>
      <c r="D3" s="97"/>
      <c r="E3" s="97"/>
      <c r="F3" s="98"/>
    </row>
    <row r="4" spans="1:6" ht="16.5" x14ac:dyDescent="0.3">
      <c r="A4" s="1"/>
      <c r="B4" s="32"/>
      <c r="C4" s="83" t="s">
        <v>20</v>
      </c>
      <c r="D4" s="85" t="s">
        <v>21</v>
      </c>
      <c r="E4" s="83" t="s">
        <v>22</v>
      </c>
      <c r="F4" s="85" t="s">
        <v>23</v>
      </c>
    </row>
    <row r="5" spans="1:6" ht="17.25" thickBot="1" x14ac:dyDescent="0.35">
      <c r="A5" s="1"/>
      <c r="B5" s="33"/>
      <c r="C5" s="84"/>
      <c r="D5" s="86"/>
      <c r="E5" s="84"/>
      <c r="F5" s="86"/>
    </row>
    <row r="6" spans="1:6" ht="16.5" x14ac:dyDescent="0.3">
      <c r="A6" s="1"/>
      <c r="B6" s="20" t="s">
        <v>5</v>
      </c>
      <c r="C6" s="31">
        <f>IE!D93</f>
        <v>22.747954545454544</v>
      </c>
      <c r="D6" s="31">
        <f>IE!E93</f>
        <v>24.555714285714288</v>
      </c>
      <c r="E6" s="31">
        <f>IE!F93</f>
        <v>22.967073170731705</v>
      </c>
      <c r="F6" s="65">
        <f>IE!G93</f>
        <v>14.187049180327872</v>
      </c>
    </row>
    <row r="7" spans="1:6" ht="16.5" x14ac:dyDescent="0.3">
      <c r="A7" s="1"/>
      <c r="B7" s="21" t="s">
        <v>6</v>
      </c>
      <c r="C7" s="31">
        <f>IGE!D82</f>
        <v>23.747659574468081</v>
      </c>
      <c r="D7" s="31">
        <f>IGE!E82</f>
        <v>26.843720930232553</v>
      </c>
      <c r="E7" s="31">
        <f>IGE!F82</f>
        <v>26.967021276595741</v>
      </c>
      <c r="F7" s="30">
        <f>IGE!G82</f>
        <v>17.030655737704919</v>
      </c>
    </row>
    <row r="8" spans="1:6" ht="16.5" x14ac:dyDescent="0.3">
      <c r="A8" s="1"/>
      <c r="B8" s="21" t="s">
        <v>7</v>
      </c>
      <c r="C8" s="31">
        <f>II!D74</f>
        <v>24.340638297872346</v>
      </c>
      <c r="D8" s="31">
        <f>II!E74</f>
        <v>23.964117647058817</v>
      </c>
      <c r="E8" s="31">
        <f>II!F74</f>
        <v>25.420512820512815</v>
      </c>
      <c r="F8" s="30">
        <f>II!G74</f>
        <v>15.777968749999999</v>
      </c>
    </row>
    <row r="9" spans="1:6" ht="16.5" x14ac:dyDescent="0.3">
      <c r="A9" s="1"/>
      <c r="B9" s="21" t="s">
        <v>8</v>
      </c>
      <c r="C9" s="31">
        <f>IM!D74</f>
        <v>25.009555555555551</v>
      </c>
      <c r="D9" s="31">
        <f>IM!E74</f>
        <v>41.721428571428582</v>
      </c>
      <c r="E9" s="31">
        <f>IM!F74</f>
        <v>21.503508771929813</v>
      </c>
      <c r="F9" s="30">
        <f>IM!G74</f>
        <v>21.362272727272725</v>
      </c>
    </row>
    <row r="10" spans="1:6" ht="17.25" thickBot="1" x14ac:dyDescent="0.35">
      <c r="A10" s="1"/>
      <c r="B10" s="22" t="s">
        <v>9</v>
      </c>
      <c r="C10" s="43">
        <f>ISC!D100</f>
        <v>19.7728</v>
      </c>
      <c r="D10" s="43">
        <f>ISC!E100</f>
        <v>22.988148148148152</v>
      </c>
      <c r="E10" s="43">
        <f>ISC!F100</f>
        <v>26.989999999999995</v>
      </c>
      <c r="F10" s="61">
        <f>ISC!G100</f>
        <v>17.056875000000002</v>
      </c>
    </row>
    <row r="11" spans="1:6" ht="16.5" x14ac:dyDescent="0.3">
      <c r="A11" s="1"/>
      <c r="B11" s="23" t="s">
        <v>10</v>
      </c>
      <c r="C11" s="28">
        <f>AVERAGE(C6:C10)</f>
        <v>23.123721594670105</v>
      </c>
      <c r="D11" s="28">
        <f>AVERAGE(D6:D10)</f>
        <v>28.014625916516479</v>
      </c>
      <c r="E11" s="28">
        <f>AVERAGE(E6:E10)</f>
        <v>24.769623207954016</v>
      </c>
      <c r="F11" s="28">
        <f>AVERAGE(F6:F10)</f>
        <v>17.082964279061105</v>
      </c>
    </row>
    <row r="12" spans="1:6" ht="17.25" thickBot="1" x14ac:dyDescent="0.35">
      <c r="A12" s="1"/>
      <c r="B12" s="82" t="s">
        <v>35</v>
      </c>
      <c r="C12" s="82"/>
      <c r="D12" s="82"/>
      <c r="E12" s="82"/>
      <c r="F12" s="82"/>
    </row>
    <row r="13" spans="1:6" ht="16.5" x14ac:dyDescent="0.3">
      <c r="A13" s="1"/>
      <c r="B13" s="87" t="s">
        <v>11</v>
      </c>
      <c r="C13" s="88"/>
      <c r="D13" s="88"/>
      <c r="E13" s="88"/>
      <c r="F13" s="89"/>
    </row>
    <row r="14" spans="1:6" ht="17.25" thickBot="1" x14ac:dyDescent="0.35">
      <c r="A14" s="1"/>
      <c r="B14" s="90" t="s">
        <v>4</v>
      </c>
      <c r="C14" s="91"/>
      <c r="D14" s="91"/>
      <c r="E14" s="91"/>
      <c r="F14" s="92"/>
    </row>
    <row r="15" spans="1:6" ht="16.5" x14ac:dyDescent="0.3">
      <c r="A15" s="1"/>
      <c r="B15" s="34"/>
      <c r="C15" s="83" t="s">
        <v>20</v>
      </c>
      <c r="D15" s="85" t="s">
        <v>21</v>
      </c>
      <c r="E15" s="83" t="s">
        <v>22</v>
      </c>
      <c r="F15" s="85" t="s">
        <v>23</v>
      </c>
    </row>
    <row r="16" spans="1:6" ht="17.25" thickBot="1" x14ac:dyDescent="0.35">
      <c r="A16" s="1"/>
      <c r="B16" s="35"/>
      <c r="C16" s="84"/>
      <c r="D16" s="86"/>
      <c r="E16" s="84"/>
      <c r="F16" s="86"/>
    </row>
    <row r="17" spans="1:6" ht="16.5" x14ac:dyDescent="0.3">
      <c r="A17" s="1"/>
      <c r="B17" s="24" t="s">
        <v>12</v>
      </c>
      <c r="C17" s="31">
        <f>IGED!D28</f>
        <v>49.306666666666672</v>
      </c>
      <c r="D17" s="31">
        <f>IGED!E28</f>
        <v>46.814</v>
      </c>
      <c r="E17" s="118">
        <f>IGED!F28</f>
        <v>37.5625</v>
      </c>
      <c r="F17" s="118">
        <f>IGED!G28</f>
        <v>37.595652173913045</v>
      </c>
    </row>
    <row r="18" spans="1:6" ht="16.5" x14ac:dyDescent="0.3">
      <c r="A18" s="1"/>
      <c r="B18" s="25" t="s">
        <v>13</v>
      </c>
      <c r="C18" s="31">
        <f>IID!D39</f>
        <v>22.330000000000002</v>
      </c>
      <c r="D18" s="31">
        <f>IID!E39</f>
        <v>35.589999999999996</v>
      </c>
      <c r="E18" s="31">
        <f>IID!F39</f>
        <v>22.677142857142854</v>
      </c>
      <c r="F18" s="30">
        <f>IID!G39</f>
        <v>25.139999999999993</v>
      </c>
    </row>
    <row r="19" spans="1:6" ht="17.25" thickBot="1" x14ac:dyDescent="0.35">
      <c r="A19" s="1"/>
      <c r="B19" s="26" t="s">
        <v>14</v>
      </c>
      <c r="C19" s="43">
        <f>ISCD!D22</f>
        <v>15</v>
      </c>
      <c r="D19" s="43">
        <f>ISCD!E22</f>
        <v>52.484000000000002</v>
      </c>
      <c r="E19" s="119">
        <f>ISCD!F22</f>
        <v>35.926666666666669</v>
      </c>
      <c r="F19" s="119">
        <f>ISCD!G22</f>
        <v>47.631538461538462</v>
      </c>
    </row>
    <row r="20" spans="1:6" ht="16.5" x14ac:dyDescent="0.3">
      <c r="A20" s="1"/>
      <c r="B20" s="27" t="s">
        <v>10</v>
      </c>
      <c r="C20" s="28">
        <f>AVERAGE(C17:C19)</f>
        <v>28.878888888888891</v>
      </c>
      <c r="D20" s="28">
        <f>AVERAGE(D17:D19)</f>
        <v>44.962666666666671</v>
      </c>
      <c r="E20" s="28">
        <f>AVERAGE(E17:E19)</f>
        <v>32.055436507936513</v>
      </c>
      <c r="F20" s="28">
        <f>AVERAGE(F17:F19)</f>
        <v>36.789063545150498</v>
      </c>
    </row>
    <row r="21" spans="1:6" ht="18" x14ac:dyDescent="0.35">
      <c r="A21" s="1"/>
      <c r="B21" s="2"/>
      <c r="C21" s="2"/>
      <c r="D21" s="2"/>
      <c r="E21" s="2"/>
      <c r="F21" s="1"/>
    </row>
    <row r="22" spans="1:6" ht="18" x14ac:dyDescent="0.35">
      <c r="A22" s="1"/>
      <c r="B22" s="3" t="s">
        <v>252</v>
      </c>
      <c r="C22" s="2"/>
      <c r="D22" s="2"/>
      <c r="E22" s="2"/>
      <c r="F22" s="1"/>
    </row>
    <row r="23" spans="1:6" ht="18" x14ac:dyDescent="0.35">
      <c r="A23" s="1"/>
      <c r="B23" s="3" t="s">
        <v>15</v>
      </c>
      <c r="C23" s="2"/>
      <c r="D23" s="2"/>
      <c r="E23" s="2"/>
      <c r="F23" s="1"/>
    </row>
    <row r="24" spans="1:6" ht="18" x14ac:dyDescent="0.35">
      <c r="A24" s="1"/>
      <c r="B24" s="2"/>
      <c r="C24" s="2"/>
      <c r="D24" s="2"/>
      <c r="E24" s="2"/>
      <c r="F24" s="1"/>
    </row>
    <row r="25" spans="1:6" ht="18" x14ac:dyDescent="0.35">
      <c r="B25" s="4"/>
      <c r="C25" s="4"/>
      <c r="D25" s="4"/>
      <c r="E25" s="4"/>
    </row>
    <row r="26" spans="1:6" ht="18" x14ac:dyDescent="0.35">
      <c r="A26" t="s">
        <v>16</v>
      </c>
      <c r="B26" s="4"/>
      <c r="C26" s="4"/>
      <c r="D26" s="4"/>
      <c r="E26" s="4"/>
    </row>
    <row r="27" spans="1:6" ht="18" x14ac:dyDescent="0.35">
      <c r="B27" s="4"/>
      <c r="C27" s="4"/>
      <c r="D27" s="4"/>
      <c r="E27" s="4"/>
    </row>
  </sheetData>
  <mergeCells count="14">
    <mergeCell ref="B12:F12"/>
    <mergeCell ref="B1:F1"/>
    <mergeCell ref="C15:C16"/>
    <mergeCell ref="D15:D16"/>
    <mergeCell ref="E15:E16"/>
    <mergeCell ref="F15:F16"/>
    <mergeCell ref="B13:F13"/>
    <mergeCell ref="B14:F14"/>
    <mergeCell ref="B2:F2"/>
    <mergeCell ref="B3:F3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0925-24E5-4CF9-9C93-D71C07623F05}">
  <dimension ref="A1:N95"/>
  <sheetViews>
    <sheetView zoomScale="80" zoomScaleNormal="80" workbookViewId="0">
      <selection activeCell="M1" sqref="M1"/>
    </sheetView>
  </sheetViews>
  <sheetFormatPr baseColWidth="10" defaultRowHeight="15" x14ac:dyDescent="0.2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4" ht="21.75" thickBot="1" x14ac:dyDescent="0.4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t="s">
        <v>16</v>
      </c>
    </row>
    <row r="2" spans="1:14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49" t="s">
        <v>27</v>
      </c>
      <c r="G2" s="50" t="s">
        <v>28</v>
      </c>
      <c r="H2" s="47"/>
      <c r="I2" s="11" t="s">
        <v>29</v>
      </c>
      <c r="J2" s="48" t="s">
        <v>30</v>
      </c>
      <c r="K2" s="49" t="s">
        <v>31</v>
      </c>
      <c r="L2" s="50" t="s">
        <v>32</v>
      </c>
      <c r="N2" t="s">
        <v>16</v>
      </c>
    </row>
    <row r="3" spans="1:14" ht="16.5" x14ac:dyDescent="0.3">
      <c r="A3" s="15" t="s">
        <v>68</v>
      </c>
      <c r="B3" s="8" t="s">
        <v>194</v>
      </c>
      <c r="C3" s="8"/>
      <c r="D3" s="8"/>
      <c r="E3" s="30">
        <v>14.81</v>
      </c>
      <c r="F3" s="31">
        <v>11.11</v>
      </c>
      <c r="G3" s="30">
        <v>14.81</v>
      </c>
      <c r="H3" s="51"/>
      <c r="I3" s="30"/>
      <c r="J3" s="30">
        <v>77.037036999999998</v>
      </c>
      <c r="K3" s="30"/>
      <c r="L3" s="30">
        <v>81.296295999999998</v>
      </c>
    </row>
    <row r="4" spans="1:14" ht="16.5" x14ac:dyDescent="0.3">
      <c r="A4" s="15" t="s">
        <v>73</v>
      </c>
      <c r="B4" s="8" t="s">
        <v>178</v>
      </c>
      <c r="C4" s="8"/>
      <c r="D4" s="17"/>
      <c r="E4" s="30">
        <v>0</v>
      </c>
      <c r="F4" s="31">
        <v>0</v>
      </c>
      <c r="G4" s="30">
        <v>0</v>
      </c>
      <c r="H4" s="51"/>
      <c r="I4" s="30"/>
      <c r="J4" s="30">
        <v>98.333332999999996</v>
      </c>
      <c r="K4" s="30"/>
      <c r="L4" s="30">
        <v>100</v>
      </c>
    </row>
    <row r="5" spans="1:14" ht="16.5" x14ac:dyDescent="0.3">
      <c r="A5" s="15" t="s">
        <v>73</v>
      </c>
      <c r="B5" s="8" t="s">
        <v>170</v>
      </c>
      <c r="C5" s="8"/>
      <c r="D5" s="8"/>
      <c r="E5" s="17">
        <v>21.43</v>
      </c>
      <c r="F5" s="8"/>
      <c r="G5" s="30">
        <v>21.43</v>
      </c>
      <c r="H5" s="51"/>
      <c r="I5" s="30"/>
      <c r="J5" s="30">
        <v>69.642857000000006</v>
      </c>
      <c r="K5" s="30"/>
      <c r="L5" s="30">
        <v>72.209999999999994</v>
      </c>
    </row>
    <row r="6" spans="1:14" ht="16.5" x14ac:dyDescent="0.3">
      <c r="A6" s="15" t="s">
        <v>68</v>
      </c>
      <c r="B6" s="8">
        <v>408</v>
      </c>
      <c r="C6" s="8"/>
      <c r="D6" s="8"/>
      <c r="E6" s="30">
        <v>38.46</v>
      </c>
      <c r="F6" s="8">
        <v>34.619999999999997</v>
      </c>
      <c r="G6" s="30">
        <v>34.619999999999997</v>
      </c>
      <c r="H6" s="51"/>
      <c r="I6" s="30"/>
      <c r="J6" s="30">
        <v>60.807692000000003</v>
      </c>
      <c r="K6" s="30">
        <v>61.92</v>
      </c>
      <c r="L6" s="30">
        <v>64.230768999999995</v>
      </c>
    </row>
    <row r="7" spans="1:14" ht="16.5" x14ac:dyDescent="0.3">
      <c r="A7" s="15" t="s">
        <v>68</v>
      </c>
      <c r="B7" s="8">
        <v>416</v>
      </c>
      <c r="C7" s="8"/>
      <c r="D7" s="8"/>
      <c r="E7" s="30">
        <v>3.57</v>
      </c>
      <c r="F7" s="8">
        <v>17.86</v>
      </c>
      <c r="G7" s="30">
        <v>25</v>
      </c>
      <c r="H7" s="51"/>
      <c r="I7" s="30"/>
      <c r="J7" s="30">
        <v>96.428571000000005</v>
      </c>
      <c r="K7" s="30">
        <v>82.142857000000006</v>
      </c>
      <c r="L7" s="30">
        <v>73.209999999999994</v>
      </c>
    </row>
    <row r="8" spans="1:14" ht="16.5" x14ac:dyDescent="0.3">
      <c r="A8" s="15" t="s">
        <v>68</v>
      </c>
      <c r="B8" s="8">
        <v>424</v>
      </c>
      <c r="C8" s="8"/>
      <c r="D8" s="17"/>
      <c r="E8" s="30">
        <v>22.22</v>
      </c>
      <c r="F8" s="8">
        <v>18.52</v>
      </c>
      <c r="G8" s="30">
        <v>18.52</v>
      </c>
      <c r="H8" s="51"/>
      <c r="I8" s="30"/>
      <c r="J8" s="30">
        <v>75.555554999999998</v>
      </c>
      <c r="K8" s="30">
        <v>81.481481000000002</v>
      </c>
      <c r="L8" s="30">
        <v>80.37</v>
      </c>
    </row>
    <row r="9" spans="1:14" ht="16.5" x14ac:dyDescent="0.3">
      <c r="A9" s="15" t="s">
        <v>73</v>
      </c>
      <c r="B9" s="8">
        <v>440</v>
      </c>
      <c r="C9" s="8"/>
      <c r="D9" s="8"/>
      <c r="E9" s="30">
        <v>40</v>
      </c>
      <c r="F9" s="8">
        <v>40</v>
      </c>
      <c r="G9" s="30"/>
      <c r="H9" s="51"/>
      <c r="I9" s="30"/>
      <c r="J9" s="30">
        <v>54</v>
      </c>
      <c r="K9" s="30">
        <v>56</v>
      </c>
      <c r="L9" s="30"/>
    </row>
    <row r="10" spans="1:14" ht="16.5" x14ac:dyDescent="0.3">
      <c r="A10" s="15" t="s">
        <v>68</v>
      </c>
      <c r="B10" s="8">
        <v>208</v>
      </c>
      <c r="C10" s="8"/>
      <c r="D10" s="8"/>
      <c r="E10" s="30">
        <v>31.82</v>
      </c>
      <c r="F10" s="31">
        <v>54.55</v>
      </c>
      <c r="G10" s="30">
        <v>31.82</v>
      </c>
      <c r="H10" s="51"/>
      <c r="I10" s="30"/>
      <c r="J10" s="30">
        <v>59.090909000000003</v>
      </c>
      <c r="K10" s="30">
        <v>40</v>
      </c>
      <c r="L10" s="30">
        <v>64.090908999999996</v>
      </c>
    </row>
    <row r="11" spans="1:14" ht="16.5" x14ac:dyDescent="0.3">
      <c r="A11" s="15" t="s">
        <v>68</v>
      </c>
      <c r="B11" s="8">
        <v>216</v>
      </c>
      <c r="C11" s="8"/>
      <c r="D11" s="8"/>
      <c r="E11" s="17">
        <v>0</v>
      </c>
      <c r="F11" s="8">
        <v>0</v>
      </c>
      <c r="G11" s="8">
        <v>0</v>
      </c>
      <c r="H11" s="51"/>
      <c r="I11" s="30"/>
      <c r="J11" s="30">
        <v>100</v>
      </c>
      <c r="K11" s="30">
        <v>95</v>
      </c>
      <c r="L11" s="30">
        <v>93.47</v>
      </c>
    </row>
    <row r="12" spans="1:14" ht="16.5" x14ac:dyDescent="0.3">
      <c r="A12" s="15" t="s">
        <v>68</v>
      </c>
      <c r="B12" s="8">
        <v>232</v>
      </c>
      <c r="C12" s="8"/>
      <c r="D12" s="8"/>
      <c r="E12" s="17">
        <v>0</v>
      </c>
      <c r="F12" s="31"/>
      <c r="G12" s="30">
        <v>11.76</v>
      </c>
      <c r="H12" s="51"/>
      <c r="I12" s="30"/>
      <c r="J12" s="30">
        <v>96.25</v>
      </c>
      <c r="K12" s="30"/>
      <c r="L12" s="30">
        <v>84.7</v>
      </c>
    </row>
    <row r="13" spans="1:14" ht="16.5" x14ac:dyDescent="0.3">
      <c r="A13" s="15" t="s">
        <v>68</v>
      </c>
      <c r="B13" s="8">
        <v>508</v>
      </c>
      <c r="C13" s="8"/>
      <c r="D13" s="8"/>
      <c r="E13" s="17">
        <v>36.840000000000003</v>
      </c>
      <c r="F13" s="31">
        <v>22.22</v>
      </c>
      <c r="G13" s="30">
        <v>21.05</v>
      </c>
      <c r="H13" s="51"/>
      <c r="I13" s="30"/>
      <c r="J13" s="30">
        <v>56.842104999999997</v>
      </c>
      <c r="K13" s="30">
        <v>77.22</v>
      </c>
      <c r="L13" s="30">
        <v>72.099999999999994</v>
      </c>
    </row>
    <row r="14" spans="1:14" ht="16.5" x14ac:dyDescent="0.3">
      <c r="A14" s="15" t="s">
        <v>68</v>
      </c>
      <c r="B14" s="8">
        <v>516</v>
      </c>
      <c r="C14" s="8"/>
      <c r="D14" s="17"/>
      <c r="E14" s="17">
        <v>14.29</v>
      </c>
      <c r="F14" s="31">
        <v>20</v>
      </c>
      <c r="G14" s="30">
        <v>19.05</v>
      </c>
      <c r="H14" s="51"/>
      <c r="I14" s="30"/>
      <c r="J14" s="30">
        <v>84.285713999999999</v>
      </c>
      <c r="K14" s="30">
        <v>62</v>
      </c>
      <c r="L14" s="30">
        <v>77.14</v>
      </c>
    </row>
    <row r="15" spans="1:14" ht="16.5" x14ac:dyDescent="0.3">
      <c r="A15" s="15" t="s">
        <v>68</v>
      </c>
      <c r="B15" s="8">
        <v>524</v>
      </c>
      <c r="C15" s="8"/>
      <c r="D15" s="8"/>
      <c r="E15" s="8">
        <v>17.649999999999999</v>
      </c>
      <c r="F15" s="30">
        <v>20</v>
      </c>
      <c r="G15" s="30">
        <v>29.41</v>
      </c>
      <c r="H15" s="51"/>
      <c r="I15" s="30"/>
      <c r="J15" s="30">
        <v>80</v>
      </c>
      <c r="K15" s="30">
        <v>75.2</v>
      </c>
      <c r="L15" s="30">
        <v>55.29</v>
      </c>
    </row>
    <row r="16" spans="1:14" ht="16.5" x14ac:dyDescent="0.3">
      <c r="A16" s="15" t="s">
        <v>73</v>
      </c>
      <c r="B16" s="8">
        <v>532</v>
      </c>
      <c r="C16" s="8"/>
      <c r="D16" s="8"/>
      <c r="E16" s="8">
        <v>33.33</v>
      </c>
      <c r="F16" s="31">
        <v>30.43</v>
      </c>
      <c r="G16" s="30">
        <v>10</v>
      </c>
      <c r="H16" s="51"/>
      <c r="I16" s="30"/>
      <c r="J16" s="30">
        <v>76.333332999999996</v>
      </c>
      <c r="K16" s="30">
        <v>68.260869</v>
      </c>
      <c r="L16" s="30">
        <v>88.33</v>
      </c>
    </row>
    <row r="17" spans="1:12" ht="16.5" x14ac:dyDescent="0.3">
      <c r="A17" s="15" t="s">
        <v>68</v>
      </c>
      <c r="B17" s="8">
        <v>308</v>
      </c>
      <c r="C17" s="8"/>
      <c r="D17" s="8"/>
      <c r="E17" s="17">
        <v>0</v>
      </c>
      <c r="F17" s="8">
        <v>0</v>
      </c>
      <c r="G17" s="30">
        <v>6.45</v>
      </c>
      <c r="H17" s="51"/>
      <c r="I17" s="30"/>
      <c r="J17" s="30">
        <v>98.275862000000004</v>
      </c>
      <c r="K17" s="30"/>
      <c r="L17" s="30">
        <v>93.548387000000005</v>
      </c>
    </row>
    <row r="18" spans="1:12" ht="16.5" x14ac:dyDescent="0.3">
      <c r="A18" s="15" t="s">
        <v>73</v>
      </c>
      <c r="B18" s="8">
        <v>316</v>
      </c>
      <c r="C18" s="8"/>
      <c r="D18" s="8"/>
      <c r="E18" s="17">
        <v>15</v>
      </c>
      <c r="F18" s="8">
        <v>10</v>
      </c>
      <c r="G18" s="30">
        <v>10</v>
      </c>
      <c r="H18" s="51"/>
      <c r="I18" s="30"/>
      <c r="J18" s="30">
        <v>83.5</v>
      </c>
      <c r="K18" s="30"/>
      <c r="L18" s="30">
        <v>88.5</v>
      </c>
    </row>
    <row r="19" spans="1:12" ht="16.5" x14ac:dyDescent="0.3">
      <c r="A19" s="15" t="s">
        <v>225</v>
      </c>
      <c r="B19" s="8">
        <v>808</v>
      </c>
      <c r="C19" s="8"/>
      <c r="D19" s="8"/>
      <c r="E19" s="17">
        <v>0</v>
      </c>
      <c r="F19" s="8"/>
      <c r="G19" s="30"/>
      <c r="H19" s="51"/>
      <c r="I19" s="30"/>
      <c r="J19" s="30">
        <v>100</v>
      </c>
      <c r="K19" s="30"/>
      <c r="L19" s="30"/>
    </row>
    <row r="20" spans="1:12" ht="16.5" x14ac:dyDescent="0.3">
      <c r="A20" s="15" t="s">
        <v>225</v>
      </c>
      <c r="B20" s="8">
        <v>816</v>
      </c>
      <c r="C20" s="8"/>
      <c r="D20" s="8"/>
      <c r="E20" s="17"/>
      <c r="F20" s="8"/>
      <c r="G20" s="30"/>
      <c r="H20" s="51"/>
      <c r="I20" s="30"/>
      <c r="J20" s="30"/>
      <c r="K20" s="30"/>
      <c r="L20" s="30"/>
    </row>
    <row r="21" spans="1:12" ht="16.5" x14ac:dyDescent="0.3">
      <c r="A21" s="15" t="s">
        <v>68</v>
      </c>
      <c r="B21" s="8" t="s">
        <v>202</v>
      </c>
      <c r="C21" s="8"/>
      <c r="D21" s="8"/>
      <c r="E21" s="17"/>
      <c r="F21" s="8">
        <v>20</v>
      </c>
      <c r="G21" s="30">
        <v>20</v>
      </c>
      <c r="H21" s="51"/>
      <c r="I21" s="30"/>
      <c r="J21" s="30"/>
      <c r="K21" s="30">
        <v>79.2</v>
      </c>
      <c r="L21" s="30">
        <v>70.8</v>
      </c>
    </row>
    <row r="22" spans="1:12" ht="16.5" x14ac:dyDescent="0.3">
      <c r="A22" s="15" t="s">
        <v>73</v>
      </c>
      <c r="B22" s="8">
        <v>432</v>
      </c>
      <c r="C22" s="8"/>
      <c r="D22" s="8"/>
      <c r="E22" s="37"/>
      <c r="F22" s="8">
        <v>11.76</v>
      </c>
      <c r="G22" s="30">
        <v>0</v>
      </c>
      <c r="H22" s="51"/>
      <c r="I22" s="30"/>
      <c r="J22" s="67"/>
      <c r="K22" s="30">
        <v>80.176469999999995</v>
      </c>
      <c r="L22" s="30">
        <v>100</v>
      </c>
    </row>
    <row r="23" spans="1:12" ht="16.5" x14ac:dyDescent="0.3">
      <c r="A23" s="15"/>
      <c r="B23" s="8"/>
      <c r="C23" s="8"/>
      <c r="D23" s="17"/>
      <c r="E23" s="17"/>
      <c r="F23" s="8"/>
      <c r="G23" s="17"/>
      <c r="H23" s="52"/>
      <c r="I23" s="17"/>
      <c r="J23" s="17"/>
      <c r="K23" s="17"/>
      <c r="L23" s="17"/>
    </row>
    <row r="24" spans="1:12" ht="16.5" x14ac:dyDescent="0.3">
      <c r="A24" s="15"/>
      <c r="B24" s="8"/>
      <c r="C24" s="8"/>
      <c r="D24" s="17"/>
      <c r="E24" s="17"/>
      <c r="F24" s="8"/>
      <c r="G24" s="17"/>
      <c r="H24" s="52"/>
      <c r="I24" s="17"/>
      <c r="J24" s="17"/>
      <c r="K24" s="17"/>
      <c r="L24" s="17"/>
    </row>
    <row r="25" spans="1:12" ht="16.5" x14ac:dyDescent="0.3">
      <c r="A25" s="15"/>
      <c r="B25" s="8"/>
      <c r="C25" s="8"/>
      <c r="D25" s="17"/>
      <c r="E25" s="17"/>
      <c r="F25" s="8"/>
      <c r="G25" s="17"/>
      <c r="H25" s="52"/>
      <c r="I25" s="17"/>
      <c r="J25" s="17"/>
      <c r="K25" s="17"/>
      <c r="L25" s="17"/>
    </row>
    <row r="26" spans="1:12" ht="16.5" x14ac:dyDescent="0.3">
      <c r="A26" s="15"/>
      <c r="B26" s="8"/>
      <c r="C26" s="8"/>
      <c r="D26" s="8"/>
      <c r="E26" s="17"/>
      <c r="F26" s="17"/>
      <c r="G26" s="17"/>
      <c r="H26" s="52"/>
      <c r="I26" s="17"/>
      <c r="J26" s="17"/>
      <c r="K26" s="17"/>
      <c r="L26" s="17"/>
    </row>
    <row r="27" spans="1:12" ht="16.5" x14ac:dyDescent="0.3">
      <c r="A27" s="15"/>
      <c r="B27" s="8"/>
      <c r="C27" s="8"/>
      <c r="D27" s="8"/>
      <c r="E27" s="17"/>
      <c r="F27" s="17"/>
      <c r="G27" s="17"/>
      <c r="H27" s="52"/>
      <c r="I27" s="17"/>
      <c r="J27" s="17"/>
      <c r="K27" s="17"/>
      <c r="L27" s="17"/>
    </row>
    <row r="28" spans="1:12" ht="16.5" x14ac:dyDescent="0.3">
      <c r="A28" s="15"/>
      <c r="B28" s="8"/>
      <c r="C28" s="8"/>
      <c r="D28" s="8"/>
      <c r="E28" s="17"/>
      <c r="F28" s="17"/>
      <c r="G28" s="17"/>
      <c r="H28" s="52"/>
      <c r="I28" s="17"/>
      <c r="J28" s="17"/>
      <c r="K28" s="17"/>
      <c r="L28" s="17"/>
    </row>
    <row r="29" spans="1:12" ht="16.5" x14ac:dyDescent="0.3">
      <c r="A29" s="15"/>
      <c r="B29" s="8"/>
      <c r="C29" s="8"/>
      <c r="D29" s="8"/>
      <c r="E29" s="17"/>
      <c r="F29" s="8"/>
      <c r="G29" s="30"/>
      <c r="H29" s="51"/>
      <c r="I29" s="30"/>
      <c r="J29" s="30"/>
      <c r="K29" s="30"/>
      <c r="L29" s="30"/>
    </row>
    <row r="30" spans="1:12" ht="16.5" x14ac:dyDescent="0.3">
      <c r="A30" s="15"/>
      <c r="B30" s="8"/>
      <c r="C30" s="8"/>
      <c r="D30" s="17"/>
      <c r="E30" s="17"/>
      <c r="F30" s="31"/>
      <c r="G30" s="30"/>
      <c r="H30" s="51"/>
      <c r="I30" s="30"/>
      <c r="J30" s="30"/>
      <c r="K30" s="30"/>
      <c r="L30" s="30"/>
    </row>
    <row r="31" spans="1:12" ht="16.5" x14ac:dyDescent="0.3">
      <c r="A31" s="15"/>
      <c r="B31" s="8"/>
      <c r="C31" s="8"/>
      <c r="D31" s="17"/>
      <c r="E31" s="17"/>
      <c r="F31" s="31"/>
      <c r="G31" s="30"/>
      <c r="H31" s="51"/>
      <c r="I31" s="30"/>
      <c r="J31" s="30"/>
      <c r="K31" s="30"/>
      <c r="L31" s="30"/>
    </row>
    <row r="32" spans="1:12" ht="16.5" x14ac:dyDescent="0.3">
      <c r="A32" s="15"/>
      <c r="B32" s="8"/>
      <c r="C32" s="8"/>
      <c r="D32" s="17"/>
      <c r="E32" s="17"/>
      <c r="F32" s="31"/>
      <c r="G32" s="30"/>
      <c r="H32" s="51"/>
      <c r="I32" s="30"/>
      <c r="J32" s="30"/>
      <c r="K32" s="30"/>
      <c r="L32" s="30"/>
    </row>
    <row r="33" spans="1:12" ht="16.5" x14ac:dyDescent="0.3">
      <c r="A33" s="15"/>
      <c r="B33" s="8"/>
      <c r="C33" s="8"/>
      <c r="D33" s="17"/>
      <c r="E33" s="17"/>
      <c r="F33" s="31"/>
      <c r="G33" s="30"/>
      <c r="H33" s="51"/>
      <c r="I33" s="30"/>
      <c r="J33" s="30"/>
      <c r="K33" s="30"/>
      <c r="L33" s="30"/>
    </row>
    <row r="34" spans="1:12" ht="16.5" x14ac:dyDescent="0.3">
      <c r="A34" s="15"/>
      <c r="B34" s="8"/>
      <c r="C34" s="8"/>
      <c r="D34" s="8"/>
      <c r="E34" s="17"/>
      <c r="F34" s="31"/>
      <c r="G34" s="30"/>
      <c r="H34" s="51"/>
      <c r="I34" s="30"/>
      <c r="J34" s="30"/>
      <c r="K34" s="30"/>
      <c r="L34" s="30"/>
    </row>
    <row r="35" spans="1:12" ht="16.5" x14ac:dyDescent="0.3">
      <c r="A35" s="15"/>
      <c r="B35" s="8"/>
      <c r="C35" s="8"/>
      <c r="D35" s="8"/>
      <c r="E35" s="17"/>
      <c r="F35" s="8"/>
      <c r="G35" s="30"/>
      <c r="H35" s="51"/>
      <c r="I35" s="30"/>
      <c r="J35" s="30"/>
      <c r="K35" s="30"/>
      <c r="L35" s="30"/>
    </row>
    <row r="36" spans="1:12" ht="16.5" x14ac:dyDescent="0.3">
      <c r="A36" s="15"/>
      <c r="B36" s="8"/>
      <c r="C36" s="8"/>
      <c r="D36" s="17"/>
      <c r="E36" s="17"/>
      <c r="F36" s="31"/>
      <c r="G36" s="30"/>
      <c r="H36" s="51"/>
      <c r="I36" s="30"/>
      <c r="J36" s="30"/>
      <c r="K36" s="30"/>
      <c r="L36" s="30"/>
    </row>
    <row r="37" spans="1:12" ht="16.5" x14ac:dyDescent="0.3">
      <c r="A37" s="15"/>
      <c r="B37" s="8"/>
      <c r="C37" s="8"/>
      <c r="D37" s="8"/>
      <c r="E37" s="17"/>
      <c r="F37" s="8"/>
      <c r="G37" s="30"/>
      <c r="H37" s="51"/>
      <c r="I37" s="30"/>
      <c r="J37" s="30"/>
      <c r="K37" s="30"/>
      <c r="L37" s="30"/>
    </row>
    <row r="38" spans="1:12" ht="16.5" x14ac:dyDescent="0.3">
      <c r="A38" s="15"/>
      <c r="B38" s="8"/>
      <c r="C38" s="8"/>
      <c r="D38" s="8"/>
      <c r="E38" s="17"/>
      <c r="F38" s="8"/>
      <c r="G38" s="30"/>
      <c r="H38" s="51"/>
      <c r="I38" s="30"/>
      <c r="J38" s="30"/>
      <c r="K38" s="30"/>
      <c r="L38" s="30"/>
    </row>
    <row r="39" spans="1:12" ht="16.5" x14ac:dyDescent="0.3">
      <c r="A39" s="15"/>
      <c r="B39" s="8"/>
      <c r="C39" s="8"/>
      <c r="D39" s="17"/>
      <c r="E39" s="17"/>
      <c r="F39" s="31"/>
      <c r="G39" s="30"/>
      <c r="H39" s="51"/>
      <c r="I39" s="30"/>
      <c r="J39" s="30"/>
      <c r="K39" s="30"/>
      <c r="L39" s="30"/>
    </row>
    <row r="40" spans="1:12" ht="16.5" x14ac:dyDescent="0.3">
      <c r="A40" s="15"/>
      <c r="B40" s="8"/>
      <c r="C40" s="8"/>
      <c r="D40" s="8"/>
      <c r="E40" s="17"/>
      <c r="F40" s="8"/>
      <c r="G40" s="30"/>
      <c r="H40" s="51"/>
      <c r="I40" s="30"/>
      <c r="J40" s="30"/>
      <c r="K40" s="30"/>
      <c r="L40" s="30"/>
    </row>
    <row r="41" spans="1:12" ht="16.5" x14ac:dyDescent="0.3">
      <c r="A41" s="15"/>
      <c r="B41" s="8"/>
      <c r="C41" s="8"/>
      <c r="D41" s="8"/>
      <c r="E41" s="17"/>
      <c r="F41" s="31"/>
      <c r="G41" s="30"/>
      <c r="H41" s="51"/>
      <c r="I41" s="30"/>
      <c r="J41" s="30"/>
      <c r="K41" s="30"/>
      <c r="L41" s="30"/>
    </row>
    <row r="42" spans="1:12" ht="16.5" x14ac:dyDescent="0.3">
      <c r="A42" s="15"/>
      <c r="B42" s="8"/>
      <c r="C42" s="8"/>
      <c r="D42" s="8"/>
      <c r="E42" s="17"/>
      <c r="F42" s="8"/>
      <c r="G42" s="30"/>
      <c r="H42" s="51"/>
      <c r="I42" s="30"/>
      <c r="J42" s="30"/>
      <c r="K42" s="30"/>
      <c r="L42" s="30"/>
    </row>
    <row r="43" spans="1:12" ht="16.5" x14ac:dyDescent="0.3">
      <c r="A43" s="15"/>
      <c r="B43" s="8"/>
      <c r="C43" s="8"/>
      <c r="D43" s="8"/>
      <c r="E43" s="17"/>
      <c r="F43" s="8"/>
      <c r="G43" s="30"/>
      <c r="H43" s="51"/>
      <c r="I43" s="30"/>
      <c r="J43" s="30"/>
      <c r="K43" s="30"/>
      <c r="L43" s="30"/>
    </row>
    <row r="44" spans="1:12" ht="16.5" x14ac:dyDescent="0.3">
      <c r="A44" s="15"/>
      <c r="B44" s="8"/>
      <c r="C44" s="8"/>
      <c r="D44" s="8"/>
      <c r="E44" s="17"/>
      <c r="F44" s="8"/>
      <c r="G44" s="30"/>
      <c r="H44" s="51"/>
      <c r="I44" s="30"/>
      <c r="J44" s="30"/>
      <c r="K44" s="30"/>
      <c r="L44" s="30"/>
    </row>
    <row r="45" spans="1:12" ht="16.5" x14ac:dyDescent="0.3">
      <c r="A45" s="15"/>
      <c r="B45" s="8"/>
      <c r="C45" s="8"/>
      <c r="D45" s="8"/>
      <c r="E45" s="17"/>
      <c r="F45" s="8"/>
      <c r="G45" s="30"/>
      <c r="H45" s="51"/>
      <c r="I45" s="30"/>
      <c r="J45" s="30"/>
      <c r="K45" s="30"/>
      <c r="L45" s="30"/>
    </row>
    <row r="46" spans="1:12" ht="16.5" x14ac:dyDescent="0.3">
      <c r="A46" s="15"/>
      <c r="B46" s="8"/>
      <c r="C46" s="8"/>
      <c r="D46" s="8"/>
      <c r="E46" s="17"/>
      <c r="F46" s="8"/>
      <c r="G46" s="30"/>
      <c r="H46" s="51"/>
      <c r="I46" s="30"/>
      <c r="J46" s="30"/>
      <c r="K46" s="30"/>
      <c r="L46" s="30"/>
    </row>
    <row r="47" spans="1:12" ht="16.5" x14ac:dyDescent="0.3">
      <c r="A47" s="15"/>
      <c r="B47" s="8"/>
      <c r="C47" s="8"/>
      <c r="D47" s="8"/>
      <c r="E47" s="17"/>
      <c r="F47" s="8"/>
      <c r="G47" s="30"/>
      <c r="H47" s="51"/>
      <c r="I47" s="30"/>
      <c r="J47" s="30"/>
      <c r="K47" s="30"/>
      <c r="L47" s="30"/>
    </row>
    <row r="48" spans="1:12" ht="16.5" x14ac:dyDescent="0.3">
      <c r="A48" s="15"/>
      <c r="B48" s="8"/>
      <c r="C48" s="8"/>
      <c r="D48" s="8"/>
      <c r="E48" s="17"/>
      <c r="F48" s="8"/>
      <c r="G48" s="30"/>
      <c r="H48" s="51"/>
      <c r="I48" s="30"/>
      <c r="J48" s="30"/>
      <c r="K48" s="30"/>
      <c r="L48" s="30"/>
    </row>
    <row r="49" spans="1:12" ht="16.5" x14ac:dyDescent="0.3">
      <c r="A49" s="15"/>
      <c r="B49" s="8"/>
      <c r="C49" s="8"/>
      <c r="D49" s="17"/>
      <c r="E49" s="17"/>
      <c r="F49" s="8"/>
      <c r="G49" s="17"/>
      <c r="H49" s="52"/>
      <c r="I49" s="17"/>
      <c r="J49" s="17"/>
      <c r="K49" s="17"/>
      <c r="L49" s="17"/>
    </row>
    <row r="50" spans="1:12" ht="16.5" x14ac:dyDescent="0.3">
      <c r="A50" s="15"/>
      <c r="B50" s="8"/>
      <c r="C50" s="8"/>
      <c r="D50" s="17"/>
      <c r="E50" s="17"/>
      <c r="F50" s="8"/>
      <c r="G50" s="17"/>
      <c r="H50" s="52"/>
      <c r="I50" s="17"/>
      <c r="J50" s="17"/>
      <c r="K50" s="17"/>
      <c r="L50" s="17"/>
    </row>
    <row r="51" spans="1:12" ht="16.5" x14ac:dyDescent="0.3">
      <c r="A51" s="15"/>
      <c r="B51" s="8"/>
      <c r="C51" s="8"/>
      <c r="D51" s="17"/>
      <c r="E51" s="17"/>
      <c r="F51" s="8"/>
      <c r="G51" s="17"/>
      <c r="H51" s="52"/>
      <c r="I51" s="17"/>
      <c r="J51" s="17"/>
      <c r="K51" s="17"/>
      <c r="L51" s="17"/>
    </row>
    <row r="52" spans="1:12" ht="16.5" x14ac:dyDescent="0.3">
      <c r="A52" s="15"/>
      <c r="B52" s="8"/>
      <c r="C52" s="8"/>
      <c r="D52" s="8"/>
      <c r="E52" s="17"/>
      <c r="F52" s="17"/>
      <c r="G52" s="17"/>
      <c r="H52" s="52"/>
      <c r="I52" s="17"/>
      <c r="J52" s="17"/>
      <c r="K52" s="17"/>
      <c r="L52" s="17"/>
    </row>
    <row r="53" spans="1:12" ht="16.5" x14ac:dyDescent="0.3">
      <c r="A53" s="15"/>
      <c r="B53" s="8"/>
      <c r="C53" s="8"/>
      <c r="D53" s="8"/>
      <c r="E53" s="17"/>
      <c r="F53" s="17"/>
      <c r="G53" s="17"/>
      <c r="H53" s="52"/>
      <c r="I53" s="17"/>
      <c r="J53" s="17"/>
      <c r="K53" s="17"/>
      <c r="L53" s="17"/>
    </row>
    <row r="54" spans="1:12" ht="16.5" x14ac:dyDescent="0.3">
      <c r="A54" s="15"/>
      <c r="B54" s="8"/>
      <c r="C54" s="8"/>
      <c r="D54" s="8"/>
      <c r="E54" s="17"/>
      <c r="F54" s="17"/>
      <c r="G54" s="17"/>
      <c r="H54" s="52"/>
      <c r="I54" s="17"/>
      <c r="J54" s="17"/>
      <c r="K54" s="17"/>
      <c r="L54" s="17"/>
    </row>
    <row r="55" spans="1:12" ht="16.5" x14ac:dyDescent="0.3">
      <c r="A55" s="15"/>
      <c r="B55" s="8"/>
      <c r="C55" s="8"/>
      <c r="D55" s="8"/>
      <c r="E55" s="17"/>
      <c r="F55" s="8"/>
      <c r="G55" s="30"/>
      <c r="H55" s="51"/>
      <c r="I55" s="30"/>
      <c r="J55" s="30"/>
      <c r="K55" s="30"/>
      <c r="L55" s="30"/>
    </row>
    <row r="56" spans="1:12" ht="16.5" x14ac:dyDescent="0.3">
      <c r="A56" s="15"/>
      <c r="B56" s="8"/>
      <c r="C56" s="8"/>
      <c r="D56" s="17"/>
      <c r="E56" s="17"/>
      <c r="F56" s="31"/>
      <c r="G56" s="30"/>
      <c r="H56" s="51"/>
      <c r="I56" s="30"/>
      <c r="J56" s="30"/>
      <c r="K56" s="30"/>
      <c r="L56" s="30"/>
    </row>
    <row r="57" spans="1:12" ht="16.5" x14ac:dyDescent="0.3">
      <c r="A57" s="15"/>
      <c r="B57" s="8"/>
      <c r="C57" s="8"/>
      <c r="D57" s="17"/>
      <c r="E57" s="17"/>
      <c r="F57" s="31"/>
      <c r="G57" s="30"/>
      <c r="H57" s="51"/>
      <c r="I57" s="30"/>
      <c r="J57" s="30"/>
      <c r="K57" s="30"/>
      <c r="L57" s="30"/>
    </row>
    <row r="58" spans="1:12" ht="16.5" x14ac:dyDescent="0.3">
      <c r="A58" s="15"/>
      <c r="B58" s="8"/>
      <c r="C58" s="8"/>
      <c r="D58" s="17"/>
      <c r="E58" s="17"/>
      <c r="F58" s="31"/>
      <c r="G58" s="30"/>
      <c r="H58" s="51"/>
      <c r="I58" s="30"/>
      <c r="J58" s="30"/>
      <c r="K58" s="30"/>
      <c r="L58" s="30"/>
    </row>
    <row r="59" spans="1:12" ht="16.5" x14ac:dyDescent="0.3">
      <c r="A59" s="15"/>
      <c r="B59" s="8"/>
      <c r="C59" s="8"/>
      <c r="D59" s="17"/>
      <c r="E59" s="17"/>
      <c r="F59" s="31"/>
      <c r="G59" s="30"/>
      <c r="H59" s="51"/>
      <c r="I59" s="30"/>
      <c r="J59" s="30"/>
      <c r="K59" s="30"/>
      <c r="L59" s="30"/>
    </row>
    <row r="60" spans="1:12" ht="16.5" x14ac:dyDescent="0.3">
      <c r="A60" s="15"/>
      <c r="B60" s="8"/>
      <c r="C60" s="8"/>
      <c r="D60" s="8"/>
      <c r="E60" s="17"/>
      <c r="F60" s="31"/>
      <c r="G60" s="30"/>
      <c r="H60" s="51"/>
      <c r="I60" s="30"/>
      <c r="J60" s="30"/>
      <c r="K60" s="30"/>
      <c r="L60" s="30"/>
    </row>
    <row r="61" spans="1:12" ht="16.5" x14ac:dyDescent="0.3">
      <c r="A61" s="15"/>
      <c r="B61" s="8"/>
      <c r="C61" s="8"/>
      <c r="D61" s="8"/>
      <c r="E61" s="17"/>
      <c r="F61" s="8"/>
      <c r="G61" s="30"/>
      <c r="H61" s="51"/>
      <c r="I61" s="30"/>
      <c r="J61" s="30"/>
      <c r="K61" s="30"/>
      <c r="L61" s="30"/>
    </row>
    <row r="62" spans="1:12" ht="16.5" x14ac:dyDescent="0.3">
      <c r="A62" s="15"/>
      <c r="B62" s="8"/>
      <c r="C62" s="8"/>
      <c r="D62" s="17"/>
      <c r="E62" s="17"/>
      <c r="F62" s="31"/>
      <c r="G62" s="30"/>
      <c r="H62" s="51"/>
      <c r="I62" s="30"/>
      <c r="J62" s="30"/>
      <c r="K62" s="30"/>
      <c r="L62" s="30"/>
    </row>
    <row r="63" spans="1:12" ht="16.5" x14ac:dyDescent="0.3">
      <c r="A63" s="15"/>
      <c r="B63" s="8"/>
      <c r="C63" s="8"/>
      <c r="D63" s="8"/>
      <c r="E63" s="17"/>
      <c r="F63" s="8"/>
      <c r="G63" s="30"/>
      <c r="H63" s="51"/>
      <c r="I63" s="30"/>
      <c r="J63" s="30"/>
      <c r="K63" s="30"/>
      <c r="L63" s="30"/>
    </row>
    <row r="64" spans="1:12" ht="16.5" x14ac:dyDescent="0.3">
      <c r="A64" s="15"/>
      <c r="B64" s="8"/>
      <c r="C64" s="8"/>
      <c r="D64" s="8"/>
      <c r="E64" s="17"/>
      <c r="F64" s="8"/>
      <c r="G64" s="30"/>
      <c r="H64" s="51"/>
      <c r="I64" s="30"/>
      <c r="J64" s="30"/>
      <c r="K64" s="30"/>
      <c r="L64" s="30"/>
    </row>
    <row r="65" spans="1:12" ht="16.5" x14ac:dyDescent="0.3">
      <c r="A65" s="15"/>
      <c r="B65" s="8"/>
      <c r="C65" s="8"/>
      <c r="D65" s="17"/>
      <c r="E65" s="17"/>
      <c r="F65" s="31"/>
      <c r="G65" s="30"/>
      <c r="H65" s="51"/>
      <c r="I65" s="30"/>
      <c r="J65" s="30"/>
      <c r="K65" s="30"/>
      <c r="L65" s="30"/>
    </row>
    <row r="66" spans="1:12" ht="16.5" x14ac:dyDescent="0.3">
      <c r="A66" s="15"/>
      <c r="B66" s="8"/>
      <c r="C66" s="8"/>
      <c r="D66" s="8"/>
      <c r="E66" s="17"/>
      <c r="F66" s="8"/>
      <c r="G66" s="30"/>
      <c r="H66" s="51"/>
      <c r="I66" s="30"/>
      <c r="J66" s="30"/>
      <c r="K66" s="30"/>
      <c r="L66" s="30"/>
    </row>
    <row r="67" spans="1:12" ht="16.5" x14ac:dyDescent="0.3">
      <c r="A67" s="15"/>
      <c r="B67" s="8"/>
      <c r="C67" s="8"/>
      <c r="D67" s="8"/>
      <c r="E67" s="17"/>
      <c r="F67" s="31"/>
      <c r="G67" s="30"/>
      <c r="H67" s="51"/>
      <c r="I67" s="30"/>
      <c r="J67" s="30"/>
      <c r="K67" s="30"/>
      <c r="L67" s="30"/>
    </row>
    <row r="68" spans="1:12" ht="16.5" x14ac:dyDescent="0.3">
      <c r="A68" s="15"/>
      <c r="B68" s="8"/>
      <c r="C68" s="8"/>
      <c r="D68" s="8"/>
      <c r="E68" s="17"/>
      <c r="F68" s="8"/>
      <c r="G68" s="30"/>
      <c r="H68" s="51"/>
      <c r="I68" s="30"/>
      <c r="J68" s="30"/>
      <c r="K68" s="30"/>
      <c r="L68" s="30"/>
    </row>
    <row r="69" spans="1:12" ht="16.5" x14ac:dyDescent="0.3">
      <c r="A69" s="15"/>
      <c r="B69" s="8"/>
      <c r="C69" s="8"/>
      <c r="D69" s="8"/>
      <c r="E69" s="17"/>
      <c r="F69" s="8"/>
      <c r="G69" s="30"/>
      <c r="H69" s="51"/>
      <c r="I69" s="30"/>
      <c r="J69" s="30"/>
      <c r="K69" s="30"/>
      <c r="L69" s="30"/>
    </row>
    <row r="70" spans="1:12" ht="16.5" x14ac:dyDescent="0.3">
      <c r="A70" s="15"/>
      <c r="B70" s="8"/>
      <c r="C70" s="8"/>
      <c r="D70" s="8"/>
      <c r="E70" s="17"/>
      <c r="F70" s="8"/>
      <c r="G70" s="30"/>
      <c r="H70" s="51"/>
      <c r="I70" s="30"/>
      <c r="J70" s="30"/>
      <c r="K70" s="30"/>
      <c r="L70" s="30"/>
    </row>
    <row r="71" spans="1:12" ht="16.5" x14ac:dyDescent="0.3">
      <c r="A71" s="15"/>
      <c r="B71" s="8"/>
      <c r="C71" s="8"/>
      <c r="D71" s="8"/>
      <c r="E71" s="17"/>
      <c r="F71" s="8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8"/>
      <c r="E72" s="17"/>
      <c r="F72" s="8"/>
      <c r="G72" s="30"/>
      <c r="H72" s="51"/>
      <c r="I72" s="30"/>
      <c r="J72" s="30"/>
      <c r="K72" s="30"/>
      <c r="L72" s="30"/>
    </row>
    <row r="73" spans="1:12" ht="16.5" x14ac:dyDescent="0.3">
      <c r="A73" s="15"/>
      <c r="B73" s="8"/>
      <c r="C73" s="8"/>
      <c r="D73" s="8"/>
      <c r="E73" s="17"/>
      <c r="F73" s="8"/>
      <c r="G73" s="30"/>
      <c r="H73" s="51"/>
      <c r="I73" s="30"/>
      <c r="J73" s="30"/>
      <c r="K73" s="30"/>
      <c r="L73" s="30"/>
    </row>
    <row r="74" spans="1:12" ht="16.5" x14ac:dyDescent="0.3">
      <c r="A74" s="15"/>
      <c r="B74" s="8"/>
      <c r="C74" s="8"/>
      <c r="D74" s="8"/>
      <c r="E74" s="17"/>
      <c r="F74" s="8"/>
      <c r="G74" s="30"/>
      <c r="H74" s="51"/>
      <c r="I74" s="30"/>
      <c r="J74" s="30"/>
      <c r="K74" s="30"/>
      <c r="L74" s="30"/>
    </row>
    <row r="75" spans="1:12" ht="16.5" x14ac:dyDescent="0.3">
      <c r="A75" s="15"/>
      <c r="B75" s="8"/>
      <c r="C75" s="8"/>
      <c r="D75" s="17"/>
      <c r="E75" s="17"/>
      <c r="F75" s="8"/>
      <c r="G75" s="17"/>
      <c r="H75" s="52"/>
      <c r="I75" s="17"/>
      <c r="J75" s="17"/>
      <c r="K75" s="17"/>
      <c r="L75" s="17"/>
    </row>
    <row r="76" spans="1:12" ht="16.5" x14ac:dyDescent="0.3">
      <c r="A76" s="15"/>
      <c r="B76" s="8"/>
      <c r="C76" s="8"/>
      <c r="D76" s="17"/>
      <c r="E76" s="17"/>
      <c r="F76" s="8"/>
      <c r="G76" s="17"/>
      <c r="H76" s="52"/>
      <c r="I76" s="17"/>
      <c r="J76" s="17"/>
      <c r="K76" s="17"/>
      <c r="L76" s="17"/>
    </row>
    <row r="77" spans="1:12" ht="16.5" x14ac:dyDescent="0.3">
      <c r="A77" s="15"/>
      <c r="B77" s="8"/>
      <c r="C77" s="8"/>
      <c r="D77" s="17"/>
      <c r="E77" s="17"/>
      <c r="F77" s="8"/>
      <c r="G77" s="17"/>
      <c r="H77" s="52"/>
      <c r="I77" s="17"/>
      <c r="J77" s="17"/>
      <c r="K77" s="17"/>
      <c r="L77" s="17"/>
    </row>
    <row r="78" spans="1:12" ht="16.5" x14ac:dyDescent="0.3">
      <c r="A78" s="15"/>
      <c r="B78" s="8"/>
      <c r="C78" s="8"/>
      <c r="D78" s="8"/>
      <c r="E78" s="17"/>
      <c r="F78" s="17"/>
      <c r="G78" s="17"/>
      <c r="H78" s="52"/>
      <c r="I78" s="17"/>
      <c r="J78" s="17"/>
      <c r="K78" s="17"/>
      <c r="L78" s="17"/>
    </row>
    <row r="79" spans="1:12" ht="16.5" x14ac:dyDescent="0.3">
      <c r="A79" s="15"/>
      <c r="B79" s="8"/>
      <c r="C79" s="8"/>
      <c r="D79" s="8"/>
      <c r="E79" s="17"/>
      <c r="F79" s="17"/>
      <c r="G79" s="17"/>
      <c r="H79" s="52"/>
      <c r="I79" s="17"/>
      <c r="J79" s="17"/>
      <c r="K79" s="17"/>
      <c r="L79" s="17"/>
    </row>
    <row r="80" spans="1:12" ht="16.5" x14ac:dyDescent="0.3">
      <c r="A80" s="15"/>
      <c r="B80" s="8"/>
      <c r="C80" s="8"/>
      <c r="D80" s="8"/>
      <c r="E80" s="17"/>
      <c r="F80" s="17"/>
      <c r="G80" s="17"/>
      <c r="H80" s="52"/>
      <c r="I80" s="17"/>
      <c r="J80" s="17"/>
      <c r="K80" s="17"/>
      <c r="L80" s="17"/>
    </row>
    <row r="81" spans="1:12" ht="16.5" x14ac:dyDescent="0.3">
      <c r="A81" s="15"/>
      <c r="B81" s="8"/>
      <c r="C81" s="8"/>
      <c r="D81" s="8"/>
      <c r="E81" s="17"/>
      <c r="F81" s="8"/>
      <c r="G81" s="30"/>
      <c r="H81" s="51"/>
      <c r="I81" s="30"/>
      <c r="J81" s="30"/>
      <c r="K81" s="30"/>
      <c r="L81" s="30"/>
    </row>
    <row r="82" spans="1:12" ht="16.5" x14ac:dyDescent="0.3">
      <c r="A82" s="15"/>
      <c r="B82" s="8"/>
      <c r="C82" s="8"/>
      <c r="D82" s="17"/>
      <c r="E82" s="17"/>
      <c r="F82" s="31"/>
      <c r="G82" s="30"/>
      <c r="H82" s="51"/>
      <c r="I82" s="30"/>
      <c r="J82" s="30"/>
      <c r="K82" s="30"/>
      <c r="L82" s="30"/>
    </row>
    <row r="83" spans="1:12" ht="16.5" x14ac:dyDescent="0.3">
      <c r="A83" s="15"/>
      <c r="B83" s="8"/>
      <c r="C83" s="8"/>
      <c r="D83" s="17"/>
      <c r="E83" s="17"/>
      <c r="F83" s="31"/>
      <c r="G83" s="30"/>
      <c r="H83" s="51"/>
      <c r="I83" s="30"/>
      <c r="J83" s="30"/>
      <c r="K83" s="30"/>
      <c r="L83" s="30"/>
    </row>
    <row r="84" spans="1:12" ht="16.5" x14ac:dyDescent="0.3">
      <c r="A84" s="15"/>
      <c r="B84" s="8"/>
      <c r="C84" s="8"/>
      <c r="D84" s="17"/>
      <c r="E84" s="17"/>
      <c r="F84" s="31"/>
      <c r="G84" s="30"/>
      <c r="H84" s="51"/>
      <c r="I84" s="30"/>
      <c r="J84" s="30"/>
      <c r="K84" s="30"/>
      <c r="L84" s="30"/>
    </row>
    <row r="85" spans="1:12" ht="16.5" x14ac:dyDescent="0.3">
      <c r="A85" s="15"/>
      <c r="B85" s="8"/>
      <c r="C85" s="8"/>
      <c r="D85" s="17"/>
      <c r="E85" s="17"/>
      <c r="F85" s="31"/>
      <c r="G85" s="30"/>
      <c r="H85" s="51"/>
      <c r="I85" s="30"/>
      <c r="J85" s="30"/>
      <c r="K85" s="30"/>
      <c r="L85" s="30"/>
    </row>
    <row r="86" spans="1:12" ht="16.5" x14ac:dyDescent="0.3">
      <c r="A86" s="15"/>
      <c r="B86" s="8"/>
      <c r="C86" s="8"/>
      <c r="D86" s="8"/>
      <c r="E86" s="17"/>
      <c r="F86" s="31"/>
      <c r="G86" s="30"/>
      <c r="H86" s="51"/>
      <c r="I86" s="30"/>
      <c r="J86" s="30"/>
      <c r="K86" s="30"/>
      <c r="L86" s="30"/>
    </row>
    <row r="87" spans="1:12" ht="16.5" x14ac:dyDescent="0.3">
      <c r="A87" s="15"/>
      <c r="B87" s="8"/>
      <c r="C87" s="8"/>
      <c r="D87" s="8"/>
      <c r="E87" s="17"/>
      <c r="F87" s="8"/>
      <c r="G87" s="30"/>
      <c r="H87" s="51"/>
      <c r="I87" s="30"/>
      <c r="J87" s="30"/>
      <c r="K87" s="30"/>
      <c r="L87" s="30"/>
    </row>
    <row r="88" spans="1:12" ht="16.5" x14ac:dyDescent="0.3">
      <c r="A88" s="15"/>
      <c r="B88" s="8"/>
      <c r="C88" s="8"/>
      <c r="D88" s="17"/>
      <c r="E88" s="17"/>
      <c r="F88" s="31"/>
      <c r="G88" s="30"/>
      <c r="H88" s="51"/>
      <c r="I88" s="30"/>
      <c r="J88" s="30"/>
      <c r="K88" s="30"/>
      <c r="L88" s="30"/>
    </row>
    <row r="89" spans="1:12" ht="16.5" x14ac:dyDescent="0.3">
      <c r="A89" s="15"/>
      <c r="B89" s="8"/>
      <c r="C89" s="8"/>
      <c r="D89" s="8"/>
      <c r="E89" s="17"/>
      <c r="F89" s="8"/>
      <c r="G89" s="30"/>
      <c r="H89" s="51"/>
      <c r="I89" s="30"/>
      <c r="J89" s="30"/>
      <c r="K89" s="30"/>
      <c r="L89" s="30"/>
    </row>
    <row r="90" spans="1:12" ht="16.5" x14ac:dyDescent="0.3">
      <c r="A90" s="15"/>
      <c r="B90" s="8"/>
      <c r="C90" s="8"/>
      <c r="D90" s="8"/>
      <c r="E90" s="17"/>
      <c r="F90" s="8"/>
      <c r="G90" s="30"/>
      <c r="H90" s="51"/>
      <c r="I90" s="30"/>
      <c r="J90" s="30"/>
      <c r="K90" s="30"/>
      <c r="L90" s="30"/>
    </row>
    <row r="91" spans="1:12" ht="16.5" x14ac:dyDescent="0.3">
      <c r="A91" s="15"/>
      <c r="B91" s="8"/>
      <c r="C91" s="8"/>
      <c r="D91" s="17"/>
      <c r="E91" s="17"/>
      <c r="F91" s="31"/>
      <c r="G91" s="30"/>
      <c r="H91" s="51"/>
      <c r="I91" s="30"/>
      <c r="J91" s="30"/>
      <c r="K91" s="30"/>
      <c r="L91" s="30"/>
    </row>
    <row r="92" spans="1:12" ht="16.5" x14ac:dyDescent="0.3">
      <c r="A92" s="15"/>
      <c r="B92" s="8"/>
      <c r="C92" s="8"/>
      <c r="D92" s="8"/>
      <c r="E92" s="17"/>
      <c r="F92" s="8"/>
      <c r="G92" s="30"/>
      <c r="H92" s="51"/>
      <c r="I92" s="30"/>
      <c r="J92" s="30"/>
      <c r="K92" s="30"/>
      <c r="L92" s="30"/>
    </row>
    <row r="93" spans="1:12" ht="16.5" x14ac:dyDescent="0.3">
      <c r="A93" s="15"/>
      <c r="B93" s="8"/>
      <c r="C93" s="8"/>
      <c r="D93" s="8"/>
      <c r="E93" s="17"/>
      <c r="F93" s="31"/>
      <c r="G93" s="30"/>
      <c r="H93" s="51"/>
      <c r="I93" s="30"/>
      <c r="J93" s="30"/>
      <c r="K93" s="30"/>
      <c r="L93" s="30"/>
    </row>
    <row r="94" spans="1:12" ht="16.5" x14ac:dyDescent="0.3">
      <c r="A94" s="15"/>
      <c r="B94" s="8"/>
      <c r="C94" s="8"/>
      <c r="D94" s="8"/>
      <c r="E94" s="17"/>
      <c r="F94" s="17"/>
      <c r="G94" s="17"/>
      <c r="H94" s="52"/>
      <c r="I94" s="17"/>
      <c r="J94" s="17"/>
      <c r="K94" s="17"/>
      <c r="L94" s="17"/>
    </row>
    <row r="95" spans="1:12" ht="17.25" thickBot="1" x14ac:dyDescent="0.35">
      <c r="A95" s="16"/>
      <c r="B95" s="18"/>
      <c r="C95" s="18"/>
      <c r="D95" s="19"/>
      <c r="E95" s="19"/>
      <c r="F95" s="19"/>
      <c r="G95" s="19"/>
      <c r="H95" s="53"/>
      <c r="I95" s="19"/>
      <c r="J95" s="19"/>
      <c r="K95" s="19"/>
      <c r="L95" s="19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1E73-4851-4A09-B0D6-40DFEC9EE684}">
  <dimension ref="A1:M96"/>
  <sheetViews>
    <sheetView zoomScale="80" zoomScaleNormal="80" workbookViewId="0">
      <selection activeCell="M1" sqref="M1"/>
    </sheetView>
  </sheetViews>
  <sheetFormatPr baseColWidth="10" defaultRowHeight="15" x14ac:dyDescent="0.2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3" ht="21.75" thickBot="1" x14ac:dyDescent="0.4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t="s">
        <v>16</v>
      </c>
    </row>
    <row r="2" spans="1:13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49" t="s">
        <v>27</v>
      </c>
      <c r="G2" s="50" t="s">
        <v>28</v>
      </c>
      <c r="H2" s="47"/>
      <c r="I2" s="11" t="s">
        <v>29</v>
      </c>
      <c r="J2" s="48" t="s">
        <v>30</v>
      </c>
      <c r="K2" s="49" t="s">
        <v>31</v>
      </c>
      <c r="L2" s="50" t="s">
        <v>32</v>
      </c>
    </row>
    <row r="3" spans="1:13" ht="16.5" x14ac:dyDescent="0.3">
      <c r="A3" s="15"/>
      <c r="B3" s="8"/>
      <c r="C3" s="8"/>
      <c r="D3" s="8"/>
      <c r="E3" s="17"/>
      <c r="F3" s="8"/>
      <c r="G3" s="30"/>
      <c r="H3" s="51"/>
      <c r="I3" s="30"/>
      <c r="J3" s="30"/>
      <c r="K3" s="30"/>
      <c r="L3" s="30"/>
    </row>
    <row r="4" spans="1:13" ht="16.5" x14ac:dyDescent="0.3">
      <c r="A4" s="15"/>
      <c r="B4" s="8"/>
      <c r="C4" s="8"/>
      <c r="D4" s="8"/>
      <c r="E4" s="17"/>
      <c r="F4" s="8"/>
      <c r="G4" s="30"/>
      <c r="H4" s="51"/>
      <c r="I4" s="30"/>
      <c r="J4" s="30"/>
      <c r="K4" s="30"/>
      <c r="L4" s="30"/>
    </row>
    <row r="5" spans="1:13" ht="16.5" x14ac:dyDescent="0.3">
      <c r="A5" s="15"/>
      <c r="B5" s="8"/>
      <c r="C5" s="8"/>
      <c r="D5" s="17"/>
      <c r="E5" s="17"/>
      <c r="F5" s="8"/>
      <c r="G5" s="30"/>
      <c r="H5" s="52"/>
      <c r="I5" s="17"/>
      <c r="J5" s="30"/>
      <c r="K5" s="30"/>
      <c r="L5" s="30"/>
    </row>
    <row r="6" spans="1:13" ht="16.5" x14ac:dyDescent="0.3">
      <c r="A6" s="15"/>
      <c r="B6" s="8"/>
      <c r="C6" s="8"/>
      <c r="D6" s="17"/>
      <c r="E6" s="17"/>
      <c r="F6" s="8"/>
      <c r="G6" s="30"/>
      <c r="H6" s="52"/>
      <c r="I6" s="17"/>
      <c r="J6" s="30"/>
      <c r="K6" s="30"/>
      <c r="L6" s="30"/>
    </row>
    <row r="7" spans="1:13" ht="16.5" x14ac:dyDescent="0.3">
      <c r="A7" s="15"/>
      <c r="B7" s="8"/>
      <c r="C7" s="8"/>
      <c r="D7" s="17"/>
      <c r="E7" s="17"/>
      <c r="F7" s="8"/>
      <c r="G7" s="30"/>
      <c r="H7" s="52"/>
      <c r="I7" s="17"/>
      <c r="J7" s="30"/>
      <c r="K7" s="30"/>
      <c r="L7" s="30"/>
    </row>
    <row r="8" spans="1:13" ht="16.5" x14ac:dyDescent="0.3">
      <c r="A8" s="15"/>
      <c r="B8" s="8"/>
      <c r="C8" s="8"/>
      <c r="D8" s="8"/>
      <c r="E8" s="17"/>
      <c r="F8" s="17"/>
      <c r="G8" s="30"/>
      <c r="H8" s="52"/>
      <c r="I8" s="17"/>
      <c r="J8" s="30"/>
      <c r="K8" s="30"/>
      <c r="L8" s="30"/>
    </row>
    <row r="9" spans="1:13" ht="16.5" x14ac:dyDescent="0.3">
      <c r="A9" s="15"/>
      <c r="B9" s="8"/>
      <c r="C9" s="8"/>
      <c r="D9" s="8"/>
      <c r="E9" s="17"/>
      <c r="F9" s="17"/>
      <c r="G9" s="30"/>
      <c r="H9" s="52"/>
      <c r="I9" s="17"/>
      <c r="J9" s="30"/>
      <c r="K9" s="30"/>
      <c r="L9" s="30"/>
    </row>
    <row r="10" spans="1:13" ht="16.5" x14ac:dyDescent="0.3">
      <c r="A10" s="15"/>
      <c r="B10" s="8"/>
      <c r="C10" s="8"/>
      <c r="D10" s="8"/>
      <c r="E10" s="17"/>
      <c r="F10" s="17"/>
      <c r="G10" s="30"/>
      <c r="H10" s="52"/>
      <c r="I10" s="17"/>
      <c r="J10" s="30"/>
      <c r="K10" s="30"/>
      <c r="L10" s="30"/>
    </row>
    <row r="11" spans="1:13" ht="16.5" x14ac:dyDescent="0.3">
      <c r="A11" s="15"/>
      <c r="B11" s="8"/>
      <c r="C11" s="8"/>
      <c r="D11" s="8"/>
      <c r="E11" s="17"/>
      <c r="F11" s="8"/>
      <c r="G11" s="30"/>
      <c r="H11" s="51"/>
      <c r="I11" s="30"/>
      <c r="J11" s="30"/>
      <c r="K11" s="30"/>
      <c r="L11" s="30"/>
    </row>
    <row r="12" spans="1:13" ht="16.5" x14ac:dyDescent="0.3">
      <c r="A12" s="15"/>
      <c r="B12" s="8"/>
      <c r="C12" s="8"/>
      <c r="D12" s="17"/>
      <c r="E12" s="17"/>
      <c r="F12" s="31"/>
      <c r="G12" s="30"/>
      <c r="H12" s="51"/>
      <c r="I12" s="30"/>
      <c r="J12" s="30"/>
      <c r="K12" s="30"/>
      <c r="L12" s="30"/>
    </row>
    <row r="13" spans="1:13" ht="16.5" x14ac:dyDescent="0.3">
      <c r="A13" s="15"/>
      <c r="B13" s="8"/>
      <c r="C13" s="8"/>
      <c r="D13" s="17"/>
      <c r="E13" s="17"/>
      <c r="F13" s="31"/>
      <c r="G13" s="30"/>
      <c r="H13" s="51"/>
      <c r="I13" s="30"/>
      <c r="J13" s="30"/>
      <c r="K13" s="30"/>
      <c r="L13" s="30"/>
    </row>
    <row r="14" spans="1:13" ht="16.5" x14ac:dyDescent="0.3">
      <c r="A14" s="15"/>
      <c r="B14" s="8"/>
      <c r="C14" s="8"/>
      <c r="D14" s="17"/>
      <c r="E14" s="17"/>
      <c r="F14" s="31"/>
      <c r="G14" s="30"/>
      <c r="H14" s="51"/>
      <c r="I14" s="30"/>
      <c r="J14" s="30"/>
      <c r="K14" s="30"/>
      <c r="L14" s="30"/>
    </row>
    <row r="15" spans="1:13" ht="16.5" x14ac:dyDescent="0.3">
      <c r="A15" s="15"/>
      <c r="B15" s="8"/>
      <c r="C15" s="8"/>
      <c r="D15" s="17"/>
      <c r="E15" s="17"/>
      <c r="F15" s="31"/>
      <c r="G15" s="30"/>
      <c r="H15" s="51"/>
      <c r="I15" s="30"/>
      <c r="J15" s="30"/>
      <c r="K15" s="30"/>
      <c r="L15" s="30"/>
    </row>
    <row r="16" spans="1:13" ht="16.5" x14ac:dyDescent="0.3">
      <c r="A16" s="15"/>
      <c r="B16" s="8"/>
      <c r="C16" s="8"/>
      <c r="D16" s="8"/>
      <c r="E16" s="17"/>
      <c r="F16" s="8"/>
      <c r="G16" s="30"/>
      <c r="H16" s="51"/>
      <c r="I16" s="30"/>
      <c r="J16" s="30"/>
      <c r="K16" s="30"/>
      <c r="L16" s="30"/>
    </row>
    <row r="17" spans="1:12" ht="16.5" x14ac:dyDescent="0.3">
      <c r="A17" s="15"/>
      <c r="B17" s="8"/>
      <c r="C17" s="8"/>
      <c r="D17" s="8"/>
      <c r="E17" s="17"/>
      <c r="F17" s="8"/>
      <c r="G17" s="30"/>
      <c r="H17" s="51"/>
      <c r="I17" s="30"/>
      <c r="J17" s="30"/>
      <c r="K17" s="30"/>
      <c r="L17" s="30"/>
    </row>
    <row r="18" spans="1:12" ht="16.5" x14ac:dyDescent="0.3">
      <c r="A18" s="15"/>
      <c r="B18" s="8"/>
      <c r="C18" s="8"/>
      <c r="D18" s="17"/>
      <c r="E18" s="17"/>
      <c r="F18" s="8"/>
      <c r="G18" s="30"/>
      <c r="H18" s="52"/>
      <c r="I18" s="17"/>
      <c r="J18" s="30"/>
      <c r="K18" s="30"/>
      <c r="L18" s="30"/>
    </row>
    <row r="19" spans="1:12" ht="16.5" x14ac:dyDescent="0.3">
      <c r="A19" s="15"/>
      <c r="B19" s="8"/>
      <c r="C19" s="8"/>
      <c r="D19" s="17"/>
      <c r="E19" s="17"/>
      <c r="F19" s="8"/>
      <c r="G19" s="30"/>
      <c r="H19" s="52"/>
      <c r="I19" s="17"/>
      <c r="J19" s="30"/>
      <c r="K19" s="30"/>
      <c r="L19" s="30"/>
    </row>
    <row r="20" spans="1:12" ht="16.5" x14ac:dyDescent="0.3">
      <c r="A20" s="15"/>
      <c r="B20" s="8"/>
      <c r="C20" s="8"/>
      <c r="D20" s="17"/>
      <c r="E20" s="17"/>
      <c r="F20" s="8"/>
      <c r="G20" s="30"/>
      <c r="H20" s="52"/>
      <c r="I20" s="17"/>
      <c r="J20" s="30"/>
      <c r="K20" s="30"/>
      <c r="L20" s="30"/>
    </row>
    <row r="21" spans="1:12" ht="16.5" x14ac:dyDescent="0.3">
      <c r="A21" s="15"/>
      <c r="B21" s="8"/>
      <c r="C21" s="8"/>
      <c r="D21" s="8"/>
      <c r="E21" s="17"/>
      <c r="F21" s="17"/>
      <c r="G21" s="30"/>
      <c r="H21" s="52"/>
      <c r="I21" s="17"/>
      <c r="J21" s="30"/>
      <c r="K21" s="30"/>
      <c r="L21" s="30"/>
    </row>
    <row r="22" spans="1:12" ht="16.5" x14ac:dyDescent="0.3">
      <c r="A22" s="15"/>
      <c r="B22" s="8"/>
      <c r="C22" s="8"/>
      <c r="D22" s="8"/>
      <c r="E22" s="17"/>
      <c r="F22" s="17"/>
      <c r="G22" s="30"/>
      <c r="H22" s="52"/>
      <c r="I22" s="17"/>
      <c r="J22" s="30"/>
      <c r="K22" s="30"/>
      <c r="L22" s="30"/>
    </row>
    <row r="23" spans="1:12" ht="16.5" x14ac:dyDescent="0.3">
      <c r="A23" s="15"/>
      <c r="B23" s="8"/>
      <c r="C23" s="8"/>
      <c r="D23" s="8"/>
      <c r="E23" s="17"/>
      <c r="F23" s="17"/>
      <c r="G23" s="30"/>
      <c r="H23" s="52"/>
      <c r="I23" s="17"/>
      <c r="J23" s="30"/>
      <c r="K23" s="30"/>
      <c r="L23" s="30"/>
    </row>
    <row r="24" spans="1:12" ht="16.5" x14ac:dyDescent="0.3">
      <c r="A24" s="15"/>
      <c r="B24" s="8"/>
      <c r="C24" s="8"/>
      <c r="D24" s="8"/>
      <c r="E24" s="17"/>
      <c r="F24" s="8"/>
      <c r="G24" s="30"/>
      <c r="H24" s="51"/>
      <c r="I24" s="30"/>
      <c r="J24" s="17"/>
      <c r="K24" s="17"/>
      <c r="L24" s="17"/>
    </row>
    <row r="25" spans="1:12" ht="16.5" x14ac:dyDescent="0.3">
      <c r="A25" s="15"/>
      <c r="B25" s="8"/>
      <c r="C25" s="8"/>
      <c r="D25" s="17"/>
      <c r="E25" s="17"/>
      <c r="F25" s="31"/>
      <c r="G25" s="30"/>
      <c r="H25" s="51"/>
      <c r="I25" s="30"/>
      <c r="J25" s="17"/>
      <c r="K25" s="17"/>
      <c r="L25" s="17"/>
    </row>
    <row r="26" spans="1:12" ht="16.5" x14ac:dyDescent="0.3">
      <c r="A26" s="15"/>
      <c r="B26" s="8"/>
      <c r="C26" s="8"/>
      <c r="D26" s="17"/>
      <c r="E26" s="17"/>
      <c r="F26" s="31"/>
      <c r="G26" s="30"/>
      <c r="H26" s="51"/>
      <c r="I26" s="30"/>
      <c r="J26" s="17"/>
      <c r="K26" s="17"/>
      <c r="L26" s="17"/>
    </row>
    <row r="27" spans="1:12" ht="16.5" x14ac:dyDescent="0.3">
      <c r="A27" s="15"/>
      <c r="B27" s="8"/>
      <c r="C27" s="8"/>
      <c r="D27" s="17"/>
      <c r="E27" s="17"/>
      <c r="F27" s="31"/>
      <c r="G27" s="30"/>
      <c r="H27" s="51"/>
      <c r="I27" s="30"/>
      <c r="J27" s="17"/>
      <c r="K27" s="17"/>
      <c r="L27" s="17"/>
    </row>
    <row r="28" spans="1:12" ht="16.5" x14ac:dyDescent="0.3">
      <c r="A28" s="15"/>
      <c r="B28" s="8"/>
      <c r="C28" s="8"/>
      <c r="D28" s="17"/>
      <c r="E28" s="17"/>
      <c r="F28" s="8"/>
      <c r="G28" s="30"/>
      <c r="H28" s="52"/>
      <c r="I28" s="17"/>
      <c r="J28" s="17"/>
      <c r="K28" s="17"/>
      <c r="L28" s="17"/>
    </row>
    <row r="29" spans="1:12" ht="16.5" x14ac:dyDescent="0.3">
      <c r="A29" s="15"/>
      <c r="B29" s="8"/>
      <c r="C29" s="8"/>
      <c r="D29" s="17"/>
      <c r="E29" s="17"/>
      <c r="F29" s="8"/>
      <c r="G29" s="30"/>
      <c r="H29" s="52"/>
      <c r="I29" s="17"/>
      <c r="J29" s="17"/>
      <c r="K29" s="17"/>
      <c r="L29" s="17"/>
    </row>
    <row r="30" spans="1:12" ht="16.5" x14ac:dyDescent="0.3">
      <c r="A30" s="15"/>
      <c r="B30" s="8"/>
      <c r="C30" s="8"/>
      <c r="D30" s="8"/>
      <c r="E30" s="17"/>
      <c r="F30" s="17"/>
      <c r="G30" s="30"/>
      <c r="H30" s="52"/>
      <c r="I30" s="17"/>
      <c r="J30" s="30"/>
      <c r="K30" s="30"/>
      <c r="L30" s="30"/>
    </row>
    <row r="31" spans="1:12" ht="16.5" x14ac:dyDescent="0.3">
      <c r="A31" s="15"/>
      <c r="B31" s="8"/>
      <c r="C31" s="8"/>
      <c r="D31" s="8"/>
      <c r="E31" s="17"/>
      <c r="F31" s="17"/>
      <c r="G31" s="30"/>
      <c r="H31" s="52"/>
      <c r="I31" s="17"/>
      <c r="J31" s="30"/>
      <c r="K31" s="30"/>
      <c r="L31" s="30"/>
    </row>
    <row r="32" spans="1:12" ht="16.5" x14ac:dyDescent="0.3">
      <c r="A32" s="15"/>
      <c r="B32" s="8"/>
      <c r="C32" s="8"/>
      <c r="D32" s="8"/>
      <c r="E32" s="17"/>
      <c r="F32" s="17"/>
      <c r="G32" s="30"/>
      <c r="H32" s="52"/>
      <c r="I32" s="17"/>
      <c r="J32" s="30"/>
      <c r="K32" s="30"/>
      <c r="L32" s="30"/>
    </row>
    <row r="33" spans="1:12" ht="16.5" x14ac:dyDescent="0.3">
      <c r="A33" s="15"/>
      <c r="B33" s="8"/>
      <c r="C33" s="8"/>
      <c r="D33" s="8"/>
      <c r="E33" s="17"/>
      <c r="F33" s="8"/>
      <c r="G33" s="30"/>
      <c r="H33" s="51"/>
      <c r="I33" s="30"/>
      <c r="J33" s="30"/>
      <c r="K33" s="30"/>
      <c r="L33" s="30"/>
    </row>
    <row r="34" spans="1:12" ht="16.5" x14ac:dyDescent="0.3">
      <c r="A34" s="15"/>
      <c r="B34" s="8"/>
      <c r="C34" s="8"/>
      <c r="D34" s="17"/>
      <c r="E34" s="17"/>
      <c r="F34" s="31"/>
      <c r="G34" s="30"/>
      <c r="H34" s="51"/>
      <c r="I34" s="30"/>
      <c r="J34" s="30"/>
      <c r="K34" s="30"/>
      <c r="L34" s="30"/>
    </row>
    <row r="35" spans="1:12" ht="16.5" x14ac:dyDescent="0.3">
      <c r="A35" s="15"/>
      <c r="B35" s="8"/>
      <c r="C35" s="8"/>
      <c r="D35" s="17"/>
      <c r="E35" s="17"/>
      <c r="F35" s="31"/>
      <c r="G35" s="30"/>
      <c r="H35" s="51"/>
      <c r="I35" s="30"/>
      <c r="J35" s="30"/>
      <c r="K35" s="30"/>
      <c r="L35" s="30"/>
    </row>
    <row r="36" spans="1:12" ht="16.5" x14ac:dyDescent="0.3">
      <c r="A36" s="15"/>
      <c r="B36" s="8"/>
      <c r="C36" s="8"/>
      <c r="D36" s="17"/>
      <c r="E36" s="17"/>
      <c r="F36" s="31"/>
      <c r="G36" s="30"/>
      <c r="H36" s="51"/>
      <c r="I36" s="30"/>
      <c r="J36" s="30"/>
      <c r="K36" s="30"/>
      <c r="L36" s="30"/>
    </row>
    <row r="37" spans="1:12" ht="16.5" x14ac:dyDescent="0.3">
      <c r="A37" s="15"/>
      <c r="B37" s="8"/>
      <c r="C37" s="8"/>
      <c r="D37" s="17"/>
      <c r="E37" s="17"/>
      <c r="F37" s="31"/>
      <c r="G37" s="30"/>
      <c r="H37" s="51"/>
      <c r="I37" s="30"/>
      <c r="J37" s="30"/>
      <c r="K37" s="30"/>
      <c r="L37" s="30"/>
    </row>
    <row r="38" spans="1:12" ht="16.5" x14ac:dyDescent="0.3">
      <c r="A38" s="15"/>
      <c r="B38" s="8"/>
      <c r="C38" s="8"/>
      <c r="D38" s="8"/>
      <c r="E38" s="17"/>
      <c r="F38" s="31"/>
      <c r="G38" s="30"/>
      <c r="H38" s="51"/>
      <c r="I38" s="30"/>
      <c r="J38" s="30"/>
      <c r="K38" s="30"/>
      <c r="L38" s="30"/>
    </row>
    <row r="39" spans="1:12" ht="16.5" x14ac:dyDescent="0.3">
      <c r="A39" s="15"/>
      <c r="B39" s="8"/>
      <c r="C39" s="8"/>
      <c r="D39" s="8"/>
      <c r="E39" s="17"/>
      <c r="F39" s="8"/>
      <c r="G39" s="30"/>
      <c r="H39" s="51"/>
      <c r="I39" s="30"/>
      <c r="J39" s="30"/>
      <c r="K39" s="30"/>
      <c r="L39" s="30"/>
    </row>
    <row r="40" spans="1:12" ht="16.5" x14ac:dyDescent="0.3">
      <c r="A40" s="15"/>
      <c r="B40" s="8"/>
      <c r="C40" s="8"/>
      <c r="D40" s="17"/>
      <c r="E40" s="17"/>
      <c r="F40" s="8"/>
      <c r="G40" s="30"/>
      <c r="H40" s="52"/>
      <c r="I40" s="17"/>
      <c r="J40" s="30"/>
      <c r="K40" s="30"/>
      <c r="L40" s="30"/>
    </row>
    <row r="41" spans="1:12" ht="16.5" x14ac:dyDescent="0.3">
      <c r="A41" s="15"/>
      <c r="B41" s="8"/>
      <c r="C41" s="8"/>
      <c r="D41" s="17"/>
      <c r="E41" s="17"/>
      <c r="F41" s="8"/>
      <c r="G41" s="30"/>
      <c r="H41" s="52"/>
      <c r="I41" s="17"/>
      <c r="J41" s="30"/>
      <c r="K41" s="30"/>
      <c r="L41" s="30"/>
    </row>
    <row r="42" spans="1:12" ht="16.5" x14ac:dyDescent="0.3">
      <c r="A42" s="15"/>
      <c r="B42" s="8"/>
      <c r="C42" s="8"/>
      <c r="D42" s="8"/>
      <c r="E42" s="17"/>
      <c r="F42" s="17"/>
      <c r="G42" s="30"/>
      <c r="H42" s="52"/>
      <c r="I42" s="17"/>
      <c r="J42" s="30"/>
      <c r="K42" s="30"/>
      <c r="L42" s="30"/>
    </row>
    <row r="43" spans="1:12" ht="16.5" x14ac:dyDescent="0.3">
      <c r="A43" s="15"/>
      <c r="B43" s="8"/>
      <c r="C43" s="8"/>
      <c r="D43" s="8"/>
      <c r="E43" s="17"/>
      <c r="F43" s="17"/>
      <c r="G43" s="30"/>
      <c r="H43" s="52"/>
      <c r="I43" s="17"/>
      <c r="J43" s="30"/>
      <c r="K43" s="30"/>
      <c r="L43" s="30"/>
    </row>
    <row r="44" spans="1:12" ht="16.5" x14ac:dyDescent="0.3">
      <c r="A44" s="15"/>
      <c r="B44" s="8"/>
      <c r="C44" s="8"/>
      <c r="D44" s="8"/>
      <c r="E44" s="17"/>
      <c r="F44" s="17"/>
      <c r="G44" s="30"/>
      <c r="H44" s="52"/>
      <c r="I44" s="17"/>
      <c r="J44" s="30"/>
      <c r="K44" s="30"/>
      <c r="L44" s="30"/>
    </row>
    <row r="45" spans="1:12" ht="16.5" x14ac:dyDescent="0.3">
      <c r="A45" s="15"/>
      <c r="B45" s="8"/>
      <c r="C45" s="8"/>
      <c r="D45" s="8"/>
      <c r="E45" s="17"/>
      <c r="F45" s="8"/>
      <c r="G45" s="30"/>
      <c r="H45" s="51"/>
      <c r="I45" s="30"/>
      <c r="J45" s="30"/>
      <c r="K45" s="30"/>
      <c r="L45" s="30"/>
    </row>
    <row r="46" spans="1:12" ht="16.5" x14ac:dyDescent="0.3">
      <c r="A46" s="15"/>
      <c r="B46" s="8"/>
      <c r="C46" s="8"/>
      <c r="D46" s="17"/>
      <c r="E46" s="17"/>
      <c r="F46" s="31"/>
      <c r="G46" s="30"/>
      <c r="H46" s="51"/>
      <c r="I46" s="30"/>
      <c r="J46" s="30"/>
      <c r="K46" s="30"/>
      <c r="L46" s="30"/>
    </row>
    <row r="47" spans="1:12" ht="16.5" x14ac:dyDescent="0.3">
      <c r="A47" s="15"/>
      <c r="B47" s="8"/>
      <c r="C47" s="8"/>
      <c r="D47" s="17"/>
      <c r="E47" s="17"/>
      <c r="F47" s="31"/>
      <c r="G47" s="30"/>
      <c r="H47" s="51"/>
      <c r="I47" s="30"/>
      <c r="J47" s="30"/>
      <c r="K47" s="30"/>
      <c r="L47" s="30"/>
    </row>
    <row r="48" spans="1:12" ht="16.5" x14ac:dyDescent="0.3">
      <c r="A48" s="15"/>
      <c r="B48" s="8"/>
      <c r="C48" s="8"/>
      <c r="D48" s="17"/>
      <c r="E48" s="17"/>
      <c r="F48" s="31"/>
      <c r="G48" s="30"/>
      <c r="H48" s="51"/>
      <c r="I48" s="30"/>
      <c r="J48" s="30"/>
      <c r="K48" s="30"/>
      <c r="L48" s="30"/>
    </row>
    <row r="49" spans="1:12" ht="16.5" x14ac:dyDescent="0.3">
      <c r="A49" s="15"/>
      <c r="B49" s="8"/>
      <c r="C49" s="8"/>
      <c r="D49" s="17"/>
      <c r="E49" s="17"/>
      <c r="F49" s="31"/>
      <c r="G49" s="30"/>
      <c r="H49" s="51"/>
      <c r="I49" s="30"/>
      <c r="J49" s="30"/>
      <c r="K49" s="30"/>
      <c r="L49" s="30"/>
    </row>
    <row r="50" spans="1:12" ht="16.5" x14ac:dyDescent="0.3">
      <c r="A50" s="15"/>
      <c r="B50" s="8"/>
      <c r="C50" s="8"/>
      <c r="D50" s="8"/>
      <c r="E50" s="17"/>
      <c r="F50" s="31"/>
      <c r="G50" s="30"/>
      <c r="H50" s="51"/>
      <c r="I50" s="30"/>
      <c r="J50" s="17"/>
      <c r="K50" s="17"/>
      <c r="L50" s="30"/>
    </row>
    <row r="51" spans="1:12" ht="16.5" x14ac:dyDescent="0.3">
      <c r="A51" s="15"/>
      <c r="B51" s="8"/>
      <c r="C51" s="8"/>
      <c r="D51" s="8"/>
      <c r="E51" s="17"/>
      <c r="F51" s="8"/>
      <c r="G51" s="30"/>
      <c r="H51" s="51"/>
      <c r="I51" s="30"/>
      <c r="J51" s="17"/>
      <c r="K51" s="17"/>
      <c r="L51" s="17"/>
    </row>
    <row r="52" spans="1:12" ht="16.5" x14ac:dyDescent="0.3">
      <c r="A52" s="15"/>
      <c r="B52" s="8"/>
      <c r="C52" s="8"/>
      <c r="D52" s="8"/>
      <c r="E52" s="17"/>
      <c r="F52" s="17"/>
      <c r="G52" s="17"/>
      <c r="H52" s="52"/>
      <c r="I52" s="17"/>
      <c r="J52" s="17"/>
      <c r="K52" s="17"/>
      <c r="L52" s="17"/>
    </row>
    <row r="53" spans="1:12" ht="16.5" x14ac:dyDescent="0.3">
      <c r="A53" s="15"/>
      <c r="B53" s="8"/>
      <c r="C53" s="8"/>
      <c r="D53" s="8"/>
      <c r="E53" s="17"/>
      <c r="F53" s="8"/>
      <c r="G53" s="30"/>
      <c r="H53" s="51"/>
      <c r="I53" s="30"/>
      <c r="J53" s="17"/>
      <c r="K53" s="17"/>
      <c r="L53" s="17"/>
    </row>
    <row r="54" spans="1:12" ht="16.5" x14ac:dyDescent="0.3">
      <c r="A54" s="15"/>
      <c r="B54" s="8"/>
      <c r="C54" s="8"/>
      <c r="D54" s="17"/>
      <c r="E54" s="17"/>
      <c r="F54" s="31"/>
      <c r="G54" s="30"/>
      <c r="H54" s="51"/>
      <c r="I54" s="30"/>
      <c r="J54" s="17"/>
      <c r="K54" s="17"/>
      <c r="L54" s="17"/>
    </row>
    <row r="55" spans="1:12" ht="16.5" x14ac:dyDescent="0.3">
      <c r="A55" s="15"/>
      <c r="B55" s="8"/>
      <c r="C55" s="8"/>
      <c r="D55" s="17"/>
      <c r="E55" s="17"/>
      <c r="F55" s="31"/>
      <c r="G55" s="30"/>
      <c r="H55" s="51"/>
      <c r="I55" s="30"/>
      <c r="J55" s="17"/>
      <c r="K55" s="17"/>
      <c r="L55" s="17"/>
    </row>
    <row r="56" spans="1:12" ht="16.5" x14ac:dyDescent="0.3">
      <c r="A56" s="15"/>
      <c r="B56" s="8"/>
      <c r="C56" s="8"/>
      <c r="D56" s="17"/>
      <c r="E56" s="17"/>
      <c r="F56" s="31"/>
      <c r="G56" s="30"/>
      <c r="H56" s="51"/>
      <c r="I56" s="30"/>
      <c r="J56" s="30"/>
      <c r="K56" s="30"/>
      <c r="L56" s="30"/>
    </row>
    <row r="57" spans="1:12" ht="16.5" x14ac:dyDescent="0.3">
      <c r="A57" s="15"/>
      <c r="B57" s="8"/>
      <c r="C57" s="8"/>
      <c r="D57" s="17"/>
      <c r="E57" s="17"/>
      <c r="F57" s="31"/>
      <c r="G57" s="30"/>
      <c r="H57" s="51"/>
      <c r="I57" s="30"/>
      <c r="J57" s="30"/>
      <c r="K57" s="30"/>
      <c r="L57" s="30"/>
    </row>
    <row r="58" spans="1:12" ht="16.5" x14ac:dyDescent="0.3">
      <c r="A58" s="15"/>
      <c r="B58" s="8"/>
      <c r="C58" s="8"/>
      <c r="D58" s="8"/>
      <c r="E58" s="17"/>
      <c r="F58" s="31"/>
      <c r="G58" s="30"/>
      <c r="H58" s="51"/>
      <c r="I58" s="30"/>
      <c r="J58" s="30"/>
      <c r="K58" s="30"/>
      <c r="L58" s="30"/>
    </row>
    <row r="59" spans="1:12" ht="16.5" x14ac:dyDescent="0.3">
      <c r="A59" s="15"/>
      <c r="B59" s="8"/>
      <c r="C59" s="8"/>
      <c r="D59" s="8"/>
      <c r="E59" s="17"/>
      <c r="F59" s="8"/>
      <c r="G59" s="30"/>
      <c r="H59" s="51"/>
      <c r="I59" s="30"/>
      <c r="J59" s="30"/>
      <c r="K59" s="30"/>
      <c r="L59" s="30"/>
    </row>
    <row r="60" spans="1:12" ht="16.5" x14ac:dyDescent="0.3">
      <c r="A60" s="15"/>
      <c r="B60" s="8"/>
      <c r="C60" s="8"/>
      <c r="D60" s="17"/>
      <c r="E60" s="17"/>
      <c r="F60" s="31"/>
      <c r="G60" s="30"/>
      <c r="H60" s="51"/>
      <c r="I60" s="30"/>
      <c r="J60" s="30"/>
      <c r="K60" s="30"/>
      <c r="L60" s="30"/>
    </row>
    <row r="61" spans="1:12" ht="16.5" x14ac:dyDescent="0.3">
      <c r="A61" s="15"/>
      <c r="B61" s="8"/>
      <c r="C61" s="8"/>
      <c r="D61" s="8"/>
      <c r="E61" s="17"/>
      <c r="F61" s="8"/>
      <c r="G61" s="30"/>
      <c r="H61" s="51"/>
      <c r="I61" s="30"/>
      <c r="J61" s="30"/>
      <c r="K61" s="30"/>
      <c r="L61" s="30"/>
    </row>
    <row r="62" spans="1:12" ht="16.5" x14ac:dyDescent="0.3">
      <c r="A62" s="15"/>
      <c r="B62" s="8"/>
      <c r="C62" s="8"/>
      <c r="D62" s="8"/>
      <c r="E62" s="17"/>
      <c r="F62" s="8"/>
      <c r="G62" s="30"/>
      <c r="H62" s="51"/>
      <c r="I62" s="30"/>
      <c r="J62" s="30"/>
      <c r="K62" s="30"/>
      <c r="L62" s="30"/>
    </row>
    <row r="63" spans="1:12" ht="16.5" x14ac:dyDescent="0.3">
      <c r="A63" s="15"/>
      <c r="B63" s="8"/>
      <c r="C63" s="8"/>
      <c r="D63" s="17"/>
      <c r="E63" s="17"/>
      <c r="F63" s="31"/>
      <c r="G63" s="30"/>
      <c r="H63" s="51"/>
      <c r="I63" s="30"/>
      <c r="J63" s="30"/>
      <c r="K63" s="30"/>
      <c r="L63" s="30"/>
    </row>
    <row r="64" spans="1:12" ht="16.5" x14ac:dyDescent="0.3">
      <c r="A64" s="15"/>
      <c r="B64" s="8"/>
      <c r="C64" s="8"/>
      <c r="D64" s="8"/>
      <c r="E64" s="8"/>
      <c r="F64" s="8"/>
      <c r="G64" s="30"/>
      <c r="H64" s="51"/>
      <c r="I64" s="30"/>
      <c r="J64" s="30"/>
      <c r="K64" s="30"/>
      <c r="L64" s="30"/>
    </row>
    <row r="65" spans="1:12" ht="16.5" x14ac:dyDescent="0.3">
      <c r="A65" s="15"/>
      <c r="B65" s="8"/>
      <c r="C65" s="8"/>
      <c r="D65" s="8"/>
      <c r="E65" s="17"/>
      <c r="F65" s="8"/>
      <c r="G65" s="30"/>
      <c r="H65" s="51"/>
      <c r="I65" s="30"/>
      <c r="J65" s="30"/>
      <c r="K65" s="30"/>
      <c r="L65" s="30"/>
    </row>
    <row r="66" spans="1:12" ht="16.5" x14ac:dyDescent="0.3">
      <c r="A66" s="15"/>
      <c r="B66" s="8"/>
      <c r="C66" s="8"/>
      <c r="D66" s="17"/>
      <c r="E66" s="17"/>
      <c r="F66" s="31"/>
      <c r="G66" s="30"/>
      <c r="H66" s="51"/>
      <c r="I66" s="30"/>
      <c r="J66" s="30"/>
      <c r="K66" s="30"/>
      <c r="L66" s="30"/>
    </row>
    <row r="67" spans="1:12" ht="16.5" x14ac:dyDescent="0.3">
      <c r="A67" s="15"/>
      <c r="B67" s="8"/>
      <c r="C67" s="8"/>
      <c r="D67" s="8"/>
      <c r="E67" s="17"/>
      <c r="F67" s="8"/>
      <c r="G67" s="30"/>
      <c r="H67" s="51"/>
      <c r="I67" s="30"/>
      <c r="J67" s="30"/>
      <c r="K67" s="30"/>
      <c r="L67" s="30"/>
    </row>
    <row r="68" spans="1:12" ht="16.5" x14ac:dyDescent="0.3">
      <c r="A68" s="15"/>
      <c r="B68" s="8"/>
      <c r="C68" s="8"/>
      <c r="D68" s="8"/>
      <c r="E68" s="17"/>
      <c r="F68" s="31"/>
      <c r="G68" s="30"/>
      <c r="H68" s="51"/>
      <c r="I68" s="30"/>
      <c r="J68" s="30"/>
      <c r="K68" s="30"/>
      <c r="L68" s="30"/>
    </row>
    <row r="69" spans="1:12" ht="16.5" x14ac:dyDescent="0.3">
      <c r="A69" s="15"/>
      <c r="B69" s="8"/>
      <c r="C69" s="8"/>
      <c r="D69" s="8"/>
      <c r="E69" s="17"/>
      <c r="F69" s="8"/>
      <c r="G69" s="30"/>
      <c r="H69" s="51"/>
      <c r="I69" s="30"/>
      <c r="J69" s="30"/>
      <c r="K69" s="30"/>
      <c r="L69" s="30"/>
    </row>
    <row r="70" spans="1:12" ht="16.5" x14ac:dyDescent="0.3">
      <c r="A70" s="15"/>
      <c r="B70" s="8"/>
      <c r="C70" s="8"/>
      <c r="D70" s="8"/>
      <c r="E70" s="17"/>
      <c r="F70" s="8"/>
      <c r="G70" s="30"/>
      <c r="H70" s="51"/>
      <c r="I70" s="30"/>
      <c r="J70" s="30"/>
      <c r="K70" s="30"/>
      <c r="L70" s="30"/>
    </row>
    <row r="71" spans="1:12" ht="16.5" x14ac:dyDescent="0.3">
      <c r="A71" s="15"/>
      <c r="B71" s="8"/>
      <c r="C71" s="8"/>
      <c r="D71" s="8"/>
      <c r="E71" s="17"/>
      <c r="F71" s="8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8"/>
      <c r="E72" s="17"/>
      <c r="F72" s="8"/>
      <c r="G72" s="30"/>
      <c r="H72" s="51"/>
      <c r="I72" s="30"/>
      <c r="J72" s="30"/>
      <c r="K72" s="30"/>
      <c r="L72" s="30"/>
    </row>
    <row r="73" spans="1:12" ht="16.5" x14ac:dyDescent="0.3">
      <c r="A73" s="15"/>
      <c r="B73" s="8"/>
      <c r="C73" s="8"/>
      <c r="D73" s="8"/>
      <c r="E73" s="17"/>
      <c r="F73" s="8"/>
      <c r="G73" s="30"/>
      <c r="H73" s="51"/>
      <c r="I73" s="30"/>
      <c r="J73" s="30"/>
      <c r="K73" s="30"/>
      <c r="L73" s="30"/>
    </row>
    <row r="74" spans="1:12" ht="16.5" x14ac:dyDescent="0.3">
      <c r="A74" s="15"/>
      <c r="B74" s="8"/>
      <c r="C74" s="8"/>
      <c r="D74" s="8"/>
      <c r="E74" s="17"/>
      <c r="F74" s="8"/>
      <c r="G74" s="30"/>
      <c r="H74" s="51"/>
      <c r="I74" s="30"/>
      <c r="J74" s="30"/>
      <c r="K74" s="30"/>
      <c r="L74" s="30"/>
    </row>
    <row r="75" spans="1:12" ht="16.5" x14ac:dyDescent="0.3">
      <c r="A75" s="15"/>
      <c r="B75" s="8"/>
      <c r="C75" s="8"/>
      <c r="D75" s="8"/>
      <c r="E75" s="17"/>
      <c r="F75" s="8"/>
      <c r="G75" s="30"/>
      <c r="H75" s="51"/>
      <c r="I75" s="30"/>
      <c r="J75" s="30"/>
      <c r="K75" s="30"/>
      <c r="L75" s="30"/>
    </row>
    <row r="76" spans="1:12" ht="16.5" x14ac:dyDescent="0.3">
      <c r="A76" s="15"/>
      <c r="B76" s="8"/>
      <c r="C76" s="8"/>
      <c r="D76" s="17"/>
      <c r="E76" s="17"/>
      <c r="F76" s="8"/>
      <c r="G76" s="17"/>
      <c r="H76" s="52"/>
      <c r="I76" s="17"/>
      <c r="J76" s="17"/>
      <c r="K76" s="17"/>
      <c r="L76" s="17"/>
    </row>
    <row r="77" spans="1:12" ht="16.5" x14ac:dyDescent="0.3">
      <c r="A77" s="15"/>
      <c r="B77" s="8"/>
      <c r="C77" s="8"/>
      <c r="D77" s="17"/>
      <c r="E77" s="17"/>
      <c r="F77" s="8"/>
      <c r="G77" s="17"/>
      <c r="H77" s="52"/>
      <c r="I77" s="17"/>
      <c r="J77" s="17"/>
      <c r="K77" s="17"/>
      <c r="L77" s="17"/>
    </row>
    <row r="78" spans="1:12" ht="16.5" x14ac:dyDescent="0.3">
      <c r="A78" s="15"/>
      <c r="B78" s="8"/>
      <c r="C78" s="8"/>
      <c r="D78" s="17"/>
      <c r="E78" s="17"/>
      <c r="F78" s="8"/>
      <c r="G78" s="17"/>
      <c r="H78" s="52"/>
      <c r="I78" s="17"/>
      <c r="J78" s="17"/>
      <c r="K78" s="17"/>
      <c r="L78" s="17"/>
    </row>
    <row r="79" spans="1:12" ht="16.5" x14ac:dyDescent="0.3">
      <c r="A79" s="15"/>
      <c r="B79" s="8"/>
      <c r="C79" s="8"/>
      <c r="D79" s="8"/>
      <c r="E79" s="17"/>
      <c r="F79" s="17"/>
      <c r="G79" s="17"/>
      <c r="H79" s="52"/>
      <c r="I79" s="17"/>
      <c r="J79" s="17"/>
      <c r="K79" s="17"/>
      <c r="L79" s="17"/>
    </row>
    <row r="80" spans="1:12" ht="16.5" x14ac:dyDescent="0.3">
      <c r="A80" s="15"/>
      <c r="B80" s="8"/>
      <c r="C80" s="8"/>
      <c r="D80" s="8"/>
      <c r="E80" s="17"/>
      <c r="F80" s="17"/>
      <c r="G80" s="17"/>
      <c r="H80" s="52"/>
      <c r="I80" s="17"/>
      <c r="J80" s="17"/>
      <c r="K80" s="17"/>
      <c r="L80" s="17"/>
    </row>
    <row r="81" spans="1:12" ht="16.5" x14ac:dyDescent="0.3">
      <c r="A81" s="15"/>
      <c r="B81" s="8"/>
      <c r="C81" s="8"/>
      <c r="D81" s="8"/>
      <c r="E81" s="17"/>
      <c r="F81" s="17"/>
      <c r="G81" s="17"/>
      <c r="H81" s="52"/>
      <c r="I81" s="17"/>
      <c r="J81" s="17"/>
      <c r="K81" s="17"/>
      <c r="L81" s="17"/>
    </row>
    <row r="82" spans="1:12" ht="16.5" x14ac:dyDescent="0.3">
      <c r="A82" s="15"/>
      <c r="B82" s="8"/>
      <c r="C82" s="8"/>
      <c r="D82" s="8"/>
      <c r="E82" s="17"/>
      <c r="F82" s="8"/>
      <c r="G82" s="30"/>
      <c r="H82" s="51"/>
      <c r="I82" s="30"/>
      <c r="J82" s="30"/>
      <c r="K82" s="30"/>
      <c r="L82" s="30"/>
    </row>
    <row r="83" spans="1:12" ht="16.5" x14ac:dyDescent="0.3">
      <c r="A83" s="15"/>
      <c r="B83" s="8"/>
      <c r="C83" s="8"/>
      <c r="D83" s="17"/>
      <c r="E83" s="17"/>
      <c r="F83" s="31"/>
      <c r="G83" s="30"/>
      <c r="H83" s="51"/>
      <c r="I83" s="30"/>
      <c r="J83" s="30"/>
      <c r="K83" s="30"/>
      <c r="L83" s="30"/>
    </row>
    <row r="84" spans="1:12" ht="16.5" x14ac:dyDescent="0.3">
      <c r="A84" s="15"/>
      <c r="B84" s="8"/>
      <c r="C84" s="8"/>
      <c r="D84" s="17"/>
      <c r="E84" s="17"/>
      <c r="F84" s="31"/>
      <c r="G84" s="30"/>
      <c r="H84" s="51"/>
      <c r="I84" s="30"/>
      <c r="J84" s="30"/>
      <c r="K84" s="30"/>
      <c r="L84" s="30"/>
    </row>
    <row r="85" spans="1:12" ht="16.5" x14ac:dyDescent="0.3">
      <c r="A85" s="15"/>
      <c r="B85" s="8"/>
      <c r="C85" s="8"/>
      <c r="D85" s="17"/>
      <c r="E85" s="17"/>
      <c r="F85" s="31"/>
      <c r="G85" s="30"/>
      <c r="H85" s="51"/>
      <c r="I85" s="30"/>
      <c r="J85" s="30"/>
      <c r="K85" s="30"/>
      <c r="L85" s="30"/>
    </row>
    <row r="86" spans="1:12" ht="16.5" x14ac:dyDescent="0.3">
      <c r="A86" s="15"/>
      <c r="B86" s="8"/>
      <c r="C86" s="8"/>
      <c r="D86" s="17"/>
      <c r="E86" s="17"/>
      <c r="F86" s="31"/>
      <c r="G86" s="30"/>
      <c r="H86" s="51"/>
      <c r="I86" s="30"/>
      <c r="J86" s="30"/>
      <c r="K86" s="30"/>
      <c r="L86" s="30"/>
    </row>
    <row r="87" spans="1:12" ht="16.5" x14ac:dyDescent="0.3">
      <c r="A87" s="15"/>
      <c r="B87" s="8"/>
      <c r="C87" s="8"/>
      <c r="D87" s="8"/>
      <c r="E87" s="17"/>
      <c r="F87" s="31"/>
      <c r="G87" s="30"/>
      <c r="H87" s="51"/>
      <c r="I87" s="30"/>
      <c r="J87" s="30"/>
      <c r="K87" s="30"/>
      <c r="L87" s="30"/>
    </row>
    <row r="88" spans="1:12" ht="16.5" x14ac:dyDescent="0.3">
      <c r="A88" s="15"/>
      <c r="B88" s="8"/>
      <c r="C88" s="8"/>
      <c r="D88" s="8"/>
      <c r="E88" s="17"/>
      <c r="F88" s="8"/>
      <c r="G88" s="30"/>
      <c r="H88" s="51"/>
      <c r="I88" s="30"/>
      <c r="J88" s="30"/>
      <c r="K88" s="30"/>
      <c r="L88" s="30"/>
    </row>
    <row r="89" spans="1:12" ht="16.5" x14ac:dyDescent="0.3">
      <c r="A89" s="15"/>
      <c r="B89" s="8"/>
      <c r="C89" s="8"/>
      <c r="D89" s="17"/>
      <c r="E89" s="17"/>
      <c r="F89" s="31"/>
      <c r="G89" s="30"/>
      <c r="H89" s="51"/>
      <c r="I89" s="30"/>
      <c r="J89" s="30"/>
      <c r="K89" s="30"/>
      <c r="L89" s="30"/>
    </row>
    <row r="90" spans="1:12" ht="16.5" x14ac:dyDescent="0.3">
      <c r="A90" s="15"/>
      <c r="B90" s="8"/>
      <c r="C90" s="8"/>
      <c r="D90" s="8"/>
      <c r="E90" s="17"/>
      <c r="F90" s="8"/>
      <c r="G90" s="30"/>
      <c r="H90" s="51"/>
      <c r="I90" s="30"/>
      <c r="J90" s="30"/>
      <c r="K90" s="30"/>
      <c r="L90" s="30"/>
    </row>
    <row r="91" spans="1:12" ht="16.5" x14ac:dyDescent="0.3">
      <c r="A91" s="15"/>
      <c r="B91" s="8"/>
      <c r="C91" s="8"/>
      <c r="D91" s="8"/>
      <c r="E91" s="17"/>
      <c r="F91" s="8"/>
      <c r="G91" s="30"/>
      <c r="H91" s="51"/>
      <c r="I91" s="30"/>
      <c r="J91" s="30"/>
      <c r="K91" s="30"/>
      <c r="L91" s="30"/>
    </row>
    <row r="92" spans="1:12" ht="16.5" x14ac:dyDescent="0.3">
      <c r="A92" s="15"/>
      <c r="B92" s="8"/>
      <c r="C92" s="8"/>
      <c r="D92" s="17"/>
      <c r="E92" s="17"/>
      <c r="F92" s="31"/>
      <c r="G92" s="30"/>
      <c r="H92" s="51"/>
      <c r="I92" s="30"/>
      <c r="J92" s="30"/>
      <c r="K92" s="30"/>
      <c r="L92" s="30"/>
    </row>
    <row r="93" spans="1:12" ht="16.5" x14ac:dyDescent="0.3">
      <c r="A93" s="15"/>
      <c r="B93" s="8"/>
      <c r="C93" s="8"/>
      <c r="D93" s="8"/>
      <c r="E93" s="17"/>
      <c r="F93" s="8"/>
      <c r="G93" s="30"/>
      <c r="H93" s="51"/>
      <c r="I93" s="30"/>
      <c r="J93" s="30"/>
      <c r="K93" s="30"/>
      <c r="L93" s="30"/>
    </row>
    <row r="94" spans="1:12" ht="16.5" x14ac:dyDescent="0.3">
      <c r="A94" s="15"/>
      <c r="B94" s="8"/>
      <c r="C94" s="8"/>
      <c r="D94" s="8"/>
      <c r="E94" s="17"/>
      <c r="F94" s="31"/>
      <c r="G94" s="30"/>
      <c r="H94" s="51"/>
      <c r="I94" s="30"/>
      <c r="J94" s="30"/>
      <c r="K94" s="30"/>
      <c r="L94" s="30"/>
    </row>
    <row r="95" spans="1:12" ht="16.5" x14ac:dyDescent="0.3">
      <c r="A95" s="15"/>
      <c r="B95" s="8"/>
      <c r="C95" s="8"/>
      <c r="D95" s="8"/>
      <c r="E95" s="17"/>
      <c r="F95" s="17"/>
      <c r="G95" s="17"/>
      <c r="H95" s="52"/>
      <c r="I95" s="17"/>
      <c r="J95" s="17"/>
      <c r="K95" s="17"/>
      <c r="L95" s="17"/>
    </row>
    <row r="96" spans="1:12" ht="17.25" thickBot="1" x14ac:dyDescent="0.35">
      <c r="A96" s="16"/>
      <c r="B96" s="18"/>
      <c r="C96" s="18"/>
      <c r="D96" s="19"/>
      <c r="E96" s="19"/>
      <c r="F96" s="19"/>
      <c r="G96" s="19"/>
      <c r="H96" s="53"/>
      <c r="I96" s="19"/>
      <c r="J96" s="19"/>
      <c r="K96" s="19"/>
      <c r="L96" s="19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B343-7299-4E21-8F40-A8C321305832}">
  <dimension ref="A1:L93"/>
  <sheetViews>
    <sheetView zoomScale="85" zoomScaleNormal="85" workbookViewId="0">
      <selection activeCell="M1" sqref="M1"/>
    </sheetView>
  </sheetViews>
  <sheetFormatPr baseColWidth="10" defaultRowHeight="15" x14ac:dyDescent="0.2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 x14ac:dyDescent="0.4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49" t="s">
        <v>27</v>
      </c>
      <c r="G2" s="50" t="s">
        <v>28</v>
      </c>
      <c r="H2" s="47"/>
      <c r="I2" s="11" t="s">
        <v>29</v>
      </c>
      <c r="J2" s="48" t="s">
        <v>30</v>
      </c>
      <c r="K2" s="49" t="s">
        <v>31</v>
      </c>
      <c r="L2" s="50" t="s">
        <v>32</v>
      </c>
    </row>
    <row r="3" spans="1:12" ht="16.5" x14ac:dyDescent="0.3">
      <c r="A3" s="15" t="s">
        <v>2</v>
      </c>
      <c r="B3" s="8" t="s">
        <v>200</v>
      </c>
      <c r="C3" s="8">
        <v>29</v>
      </c>
      <c r="D3" s="8">
        <v>0</v>
      </c>
      <c r="E3" s="17">
        <v>0</v>
      </c>
      <c r="F3" s="8">
        <v>2.5</v>
      </c>
      <c r="G3" s="30">
        <v>0</v>
      </c>
      <c r="H3" s="51"/>
      <c r="I3" s="30">
        <v>87.058823000000004</v>
      </c>
      <c r="J3" s="30">
        <v>89.325000000000003</v>
      </c>
      <c r="K3" s="30">
        <v>89.95</v>
      </c>
      <c r="L3" s="30">
        <v>86.931818000000007</v>
      </c>
    </row>
    <row r="4" spans="1:12" ht="16.5" x14ac:dyDescent="0.3">
      <c r="A4" s="15" t="s">
        <v>66</v>
      </c>
      <c r="B4" s="8" t="s">
        <v>199</v>
      </c>
      <c r="C4" s="8">
        <v>30</v>
      </c>
      <c r="D4" s="8">
        <v>10</v>
      </c>
      <c r="E4" s="17">
        <v>0</v>
      </c>
      <c r="F4" s="8">
        <v>28.57</v>
      </c>
      <c r="G4" s="30">
        <v>0</v>
      </c>
      <c r="H4" s="51"/>
      <c r="I4" s="30">
        <v>85</v>
      </c>
      <c r="J4" s="30">
        <v>94.285713999999999</v>
      </c>
      <c r="K4" s="30">
        <v>70.071427999999997</v>
      </c>
      <c r="L4" s="30">
        <v>90.892857000000006</v>
      </c>
    </row>
    <row r="5" spans="1:12" ht="16.5" x14ac:dyDescent="0.3">
      <c r="A5" s="15" t="s">
        <v>17</v>
      </c>
      <c r="B5" s="8" t="s">
        <v>198</v>
      </c>
      <c r="C5" s="8">
        <v>24</v>
      </c>
      <c r="D5" s="8">
        <v>12.5</v>
      </c>
      <c r="E5" s="17">
        <v>37.5</v>
      </c>
      <c r="F5" s="8"/>
      <c r="G5" s="30">
        <v>8.33</v>
      </c>
      <c r="H5" s="51"/>
      <c r="I5" s="30">
        <v>78.833332999999996</v>
      </c>
      <c r="J5" s="30">
        <v>73.208332999999996</v>
      </c>
      <c r="K5" s="30"/>
      <c r="L5" s="30">
        <v>75.416666000000006</v>
      </c>
    </row>
    <row r="6" spans="1:12" ht="16.5" x14ac:dyDescent="0.3">
      <c r="A6" s="15" t="s">
        <v>18</v>
      </c>
      <c r="B6" s="8" t="s">
        <v>197</v>
      </c>
      <c r="C6" s="8">
        <v>20</v>
      </c>
      <c r="D6" s="17">
        <v>15</v>
      </c>
      <c r="E6" s="17">
        <v>20</v>
      </c>
      <c r="F6" s="31"/>
      <c r="G6" s="30">
        <v>20</v>
      </c>
      <c r="H6" s="51"/>
      <c r="I6" s="30">
        <v>67.150000000000006</v>
      </c>
      <c r="J6" s="30">
        <v>64.650000000000006</v>
      </c>
      <c r="K6" s="30"/>
      <c r="L6" s="30">
        <v>76.599999999999994</v>
      </c>
    </row>
    <row r="7" spans="1:12" ht="16.5" x14ac:dyDescent="0.3">
      <c r="A7" s="15" t="s">
        <v>49</v>
      </c>
      <c r="B7" s="8" t="s">
        <v>201</v>
      </c>
      <c r="C7" s="8">
        <v>28</v>
      </c>
      <c r="D7" s="17">
        <v>0</v>
      </c>
      <c r="E7" s="17"/>
      <c r="F7" s="31">
        <v>0</v>
      </c>
      <c r="G7" s="30">
        <v>0</v>
      </c>
      <c r="H7" s="51"/>
      <c r="I7" s="30">
        <v>94.1</v>
      </c>
      <c r="J7" s="30"/>
      <c r="K7" s="30">
        <v>91.823528999999994</v>
      </c>
      <c r="L7" s="30">
        <v>94.142857000000006</v>
      </c>
    </row>
    <row r="8" spans="1:12" ht="16.5" x14ac:dyDescent="0.3">
      <c r="A8" s="15" t="s">
        <v>67</v>
      </c>
      <c r="B8" s="8" t="s">
        <v>196</v>
      </c>
      <c r="C8" s="8">
        <v>28</v>
      </c>
      <c r="D8" s="17">
        <v>32.14</v>
      </c>
      <c r="E8" s="17">
        <v>46.43</v>
      </c>
      <c r="F8" s="31">
        <v>46.43</v>
      </c>
      <c r="G8" s="30">
        <v>46.43</v>
      </c>
      <c r="H8" s="51"/>
      <c r="I8" s="30">
        <v>65.857141999999996</v>
      </c>
      <c r="J8" s="30">
        <v>63.571427999999997</v>
      </c>
      <c r="K8" s="30">
        <v>56.285713999999999</v>
      </c>
      <c r="L8" s="30">
        <v>50.928570999999998</v>
      </c>
    </row>
    <row r="9" spans="1:12" ht="16.5" x14ac:dyDescent="0.3">
      <c r="A9" s="15" t="s">
        <v>103</v>
      </c>
      <c r="B9" s="8" t="s">
        <v>195</v>
      </c>
      <c r="C9" s="8">
        <v>28</v>
      </c>
      <c r="D9" s="8"/>
      <c r="E9" s="17">
        <v>50</v>
      </c>
      <c r="F9" s="31">
        <v>50</v>
      </c>
      <c r="G9" s="30">
        <v>46.43</v>
      </c>
      <c r="H9" s="51"/>
      <c r="I9" s="30"/>
      <c r="J9" s="30">
        <v>42.303570999999998</v>
      </c>
      <c r="K9" s="30">
        <v>41.178570999999998</v>
      </c>
      <c r="L9" s="30">
        <v>42.428570999999998</v>
      </c>
    </row>
    <row r="10" spans="1:12" ht="16.5" x14ac:dyDescent="0.3">
      <c r="A10" s="15" t="s">
        <v>18</v>
      </c>
      <c r="B10" s="8" t="s">
        <v>193</v>
      </c>
      <c r="C10" s="8">
        <v>25</v>
      </c>
      <c r="D10" s="8">
        <v>44</v>
      </c>
      <c r="E10" s="17">
        <v>52</v>
      </c>
      <c r="F10" s="8">
        <v>56</v>
      </c>
      <c r="G10" s="30">
        <v>60</v>
      </c>
      <c r="H10" s="51"/>
      <c r="I10" s="30">
        <v>48.6</v>
      </c>
      <c r="J10" s="30">
        <v>40.44</v>
      </c>
      <c r="K10" s="30">
        <v>38.24</v>
      </c>
      <c r="L10" s="30">
        <v>34.24</v>
      </c>
    </row>
    <row r="11" spans="1:12" ht="16.5" x14ac:dyDescent="0.3">
      <c r="A11" s="15" t="s">
        <v>2</v>
      </c>
      <c r="B11" s="8" t="s">
        <v>192</v>
      </c>
      <c r="C11" s="8">
        <v>26</v>
      </c>
      <c r="D11" s="8">
        <v>0</v>
      </c>
      <c r="E11" s="17">
        <v>0</v>
      </c>
      <c r="F11" s="8">
        <v>0</v>
      </c>
      <c r="G11" s="30">
        <v>0</v>
      </c>
      <c r="H11" s="51"/>
      <c r="I11" s="30">
        <v>83.5</v>
      </c>
      <c r="J11" s="30">
        <v>85.136363000000003</v>
      </c>
      <c r="K11" s="30">
        <v>82.666666000000006</v>
      </c>
      <c r="L11" s="30">
        <v>74.400000000000006</v>
      </c>
    </row>
    <row r="12" spans="1:12" ht="16.5" x14ac:dyDescent="0.3">
      <c r="A12" s="15" t="s">
        <v>17</v>
      </c>
      <c r="B12" s="8" t="s">
        <v>191</v>
      </c>
      <c r="C12" s="8">
        <v>24</v>
      </c>
      <c r="D12" s="8">
        <v>25</v>
      </c>
      <c r="E12" s="17">
        <v>37.5</v>
      </c>
      <c r="F12" s="31"/>
      <c r="G12" s="30">
        <v>29.17</v>
      </c>
      <c r="H12" s="51"/>
      <c r="I12" s="30">
        <v>63.125</v>
      </c>
      <c r="J12" s="30">
        <v>73.541666000000006</v>
      </c>
      <c r="K12" s="30"/>
      <c r="L12" s="30">
        <v>66.5</v>
      </c>
    </row>
    <row r="13" spans="1:12" ht="16.5" x14ac:dyDescent="0.3">
      <c r="A13" s="15" t="s">
        <v>49</v>
      </c>
      <c r="B13" s="8" t="s">
        <v>189</v>
      </c>
      <c r="C13" s="8">
        <v>27</v>
      </c>
      <c r="D13" s="8">
        <v>0</v>
      </c>
      <c r="E13" s="17">
        <v>0</v>
      </c>
      <c r="F13" s="8">
        <v>0</v>
      </c>
      <c r="G13" s="30">
        <v>30.43</v>
      </c>
      <c r="H13" s="51"/>
      <c r="I13" s="30">
        <v>86</v>
      </c>
      <c r="J13" s="30">
        <v>82.476190000000003</v>
      </c>
      <c r="K13" s="30">
        <v>88.555554999999998</v>
      </c>
      <c r="L13" s="30">
        <v>62.260869</v>
      </c>
    </row>
    <row r="14" spans="1:12" ht="16.5" x14ac:dyDescent="0.3">
      <c r="A14" s="15" t="s">
        <v>66</v>
      </c>
      <c r="B14" s="8" t="s">
        <v>188</v>
      </c>
      <c r="C14" s="8">
        <v>27</v>
      </c>
      <c r="D14" s="8">
        <v>62.96</v>
      </c>
      <c r="E14" s="17">
        <v>62.96</v>
      </c>
      <c r="F14" s="8">
        <v>68.52</v>
      </c>
      <c r="G14" s="30">
        <v>77.78</v>
      </c>
      <c r="H14" s="51"/>
      <c r="I14" s="30">
        <v>48.703702999999997</v>
      </c>
      <c r="J14" s="30">
        <v>46.148147999999999</v>
      </c>
      <c r="K14" s="30">
        <v>38.351851000000003</v>
      </c>
      <c r="L14" s="30">
        <v>23.666665999999999</v>
      </c>
    </row>
    <row r="15" spans="1:12" ht="16.5" x14ac:dyDescent="0.3">
      <c r="A15" s="15" t="s">
        <v>103</v>
      </c>
      <c r="B15" s="8" t="s">
        <v>187</v>
      </c>
      <c r="C15" s="8">
        <v>26</v>
      </c>
      <c r="D15" s="8"/>
      <c r="E15" s="17">
        <v>73.08</v>
      </c>
      <c r="F15" s="8">
        <v>88.46</v>
      </c>
      <c r="G15" s="30">
        <v>80.77</v>
      </c>
      <c r="H15" s="51"/>
      <c r="I15" s="30"/>
      <c r="J15" s="30">
        <v>20.346153000000001</v>
      </c>
      <c r="K15" s="30">
        <v>8.6538459999999997</v>
      </c>
      <c r="L15" s="30">
        <v>14.76923</v>
      </c>
    </row>
    <row r="16" spans="1:12" ht="16.5" x14ac:dyDescent="0.3">
      <c r="A16" s="15" t="s">
        <v>67</v>
      </c>
      <c r="B16" s="8" t="s">
        <v>186</v>
      </c>
      <c r="C16" s="8">
        <v>19</v>
      </c>
      <c r="D16" s="8"/>
      <c r="E16" s="17">
        <v>36.840000000000003</v>
      </c>
      <c r="F16" s="8"/>
      <c r="G16" s="30">
        <v>0</v>
      </c>
      <c r="H16" s="51"/>
      <c r="I16" s="30"/>
      <c r="J16" s="30">
        <v>49.736842000000003</v>
      </c>
      <c r="K16" s="30"/>
      <c r="L16" s="30">
        <v>90</v>
      </c>
    </row>
    <row r="17" spans="1:12" ht="16.5" x14ac:dyDescent="0.3">
      <c r="A17" s="15" t="s">
        <v>185</v>
      </c>
      <c r="B17" s="8" t="s">
        <v>184</v>
      </c>
      <c r="C17" s="8">
        <v>17</v>
      </c>
      <c r="D17" s="8"/>
      <c r="E17" s="17">
        <v>11.76</v>
      </c>
      <c r="F17" s="8"/>
      <c r="G17" s="30">
        <v>5.88</v>
      </c>
      <c r="H17" s="51"/>
      <c r="I17" s="30"/>
      <c r="J17" s="30">
        <v>71.647058000000001</v>
      </c>
      <c r="K17" s="30"/>
      <c r="L17" s="30">
        <v>81.176469999999995</v>
      </c>
    </row>
    <row r="18" spans="1:12" ht="16.5" x14ac:dyDescent="0.3">
      <c r="A18" s="15" t="s">
        <v>69</v>
      </c>
      <c r="B18" s="8" t="s">
        <v>183</v>
      </c>
      <c r="C18" s="8">
        <v>18</v>
      </c>
      <c r="D18" s="8">
        <v>11.11</v>
      </c>
      <c r="E18" s="17">
        <v>5.56</v>
      </c>
      <c r="F18" s="8">
        <v>5.56</v>
      </c>
      <c r="G18" s="30">
        <v>5.56</v>
      </c>
      <c r="H18" s="51"/>
      <c r="I18" s="30">
        <v>76.222222000000002</v>
      </c>
      <c r="J18" s="30">
        <v>78.611110999999994</v>
      </c>
      <c r="K18" s="30">
        <v>91.777777</v>
      </c>
      <c r="L18" s="30">
        <v>90.111110999999994</v>
      </c>
    </row>
    <row r="19" spans="1:12" ht="16.5" x14ac:dyDescent="0.3">
      <c r="A19" s="15" t="s">
        <v>70</v>
      </c>
      <c r="B19" s="8" t="s">
        <v>182</v>
      </c>
      <c r="C19" s="8">
        <v>8</v>
      </c>
      <c r="D19" s="8">
        <v>0</v>
      </c>
      <c r="E19" s="17">
        <v>25</v>
      </c>
      <c r="F19" s="8">
        <v>25</v>
      </c>
      <c r="G19" s="30">
        <v>0</v>
      </c>
      <c r="H19" s="51"/>
      <c r="I19" s="30">
        <v>84.25</v>
      </c>
      <c r="J19" s="30">
        <v>66.25</v>
      </c>
      <c r="K19" s="30">
        <v>66.25</v>
      </c>
      <c r="L19" s="30">
        <v>84.125</v>
      </c>
    </row>
    <row r="20" spans="1:12" ht="16.5" x14ac:dyDescent="0.3">
      <c r="A20" s="15" t="s">
        <v>34</v>
      </c>
      <c r="B20" s="8" t="s">
        <v>181</v>
      </c>
      <c r="C20" s="8">
        <v>13</v>
      </c>
      <c r="D20" s="8">
        <v>0</v>
      </c>
      <c r="E20" s="17">
        <v>0</v>
      </c>
      <c r="F20" s="8">
        <v>0</v>
      </c>
      <c r="G20" s="30">
        <v>0</v>
      </c>
      <c r="H20" s="51"/>
      <c r="I20" s="30">
        <v>88.307692000000003</v>
      </c>
      <c r="J20" s="30">
        <v>86.923075999999995</v>
      </c>
      <c r="K20" s="30">
        <v>89.076922999999994</v>
      </c>
      <c r="L20" s="30">
        <v>89.769229999999993</v>
      </c>
    </row>
    <row r="21" spans="1:12" ht="16.5" x14ac:dyDescent="0.3">
      <c r="A21" s="15" t="s">
        <v>71</v>
      </c>
      <c r="B21" s="8" t="s">
        <v>180</v>
      </c>
      <c r="C21" s="8">
        <v>18</v>
      </c>
      <c r="D21" s="8">
        <v>0</v>
      </c>
      <c r="E21" s="17">
        <v>0</v>
      </c>
      <c r="F21" s="8">
        <v>0</v>
      </c>
      <c r="G21" s="30">
        <v>0</v>
      </c>
      <c r="H21" s="51"/>
      <c r="I21" s="30">
        <v>94.823528999999994</v>
      </c>
      <c r="J21" s="30">
        <v>94.058823000000004</v>
      </c>
      <c r="K21" s="30">
        <v>88.058823000000004</v>
      </c>
      <c r="L21" s="30">
        <v>82.313725000000005</v>
      </c>
    </row>
    <row r="22" spans="1:12" ht="16.5" x14ac:dyDescent="0.3">
      <c r="A22" s="15" t="s">
        <v>72</v>
      </c>
      <c r="B22" s="8" t="s">
        <v>179</v>
      </c>
      <c r="C22" s="8">
        <v>16</v>
      </c>
      <c r="D22" s="17">
        <v>25</v>
      </c>
      <c r="E22" s="17">
        <v>12.5</v>
      </c>
      <c r="F22" s="8"/>
      <c r="G22" s="17">
        <v>6.25</v>
      </c>
      <c r="H22" s="52"/>
      <c r="I22" s="17">
        <v>66.6875</v>
      </c>
      <c r="J22" s="17">
        <v>73.1875</v>
      </c>
      <c r="K22" s="30"/>
      <c r="L22" s="30">
        <v>79.864582999999996</v>
      </c>
    </row>
    <row r="23" spans="1:12" ht="16.5" x14ac:dyDescent="0.3">
      <c r="A23" s="15" t="s">
        <v>69</v>
      </c>
      <c r="B23" s="8" t="s">
        <v>177</v>
      </c>
      <c r="C23" s="8">
        <v>11</v>
      </c>
      <c r="D23" s="17">
        <v>27.27</v>
      </c>
      <c r="E23" s="17">
        <v>45.45</v>
      </c>
      <c r="F23" s="8"/>
      <c r="G23" s="17">
        <v>18.18</v>
      </c>
      <c r="H23" s="52"/>
      <c r="I23" s="17">
        <v>59.181818</v>
      </c>
      <c r="J23" s="17">
        <v>44.545453999999999</v>
      </c>
      <c r="K23" s="30"/>
      <c r="L23" s="30">
        <v>66.236362999999997</v>
      </c>
    </row>
    <row r="24" spans="1:12" ht="16.5" x14ac:dyDescent="0.3">
      <c r="A24" s="15" t="s">
        <v>185</v>
      </c>
      <c r="B24" s="8" t="s">
        <v>203</v>
      </c>
      <c r="C24" s="8">
        <v>14</v>
      </c>
      <c r="D24" s="8"/>
      <c r="E24" s="17"/>
      <c r="F24" s="8"/>
      <c r="G24" s="17">
        <v>4.76</v>
      </c>
      <c r="H24" s="52"/>
      <c r="I24" s="17"/>
      <c r="J24" s="17"/>
      <c r="K24" s="30"/>
      <c r="L24" s="30">
        <v>79.738095000000001</v>
      </c>
    </row>
    <row r="25" spans="1:12" ht="16.5" x14ac:dyDescent="0.3">
      <c r="A25" s="15" t="s">
        <v>34</v>
      </c>
      <c r="B25" s="8" t="s">
        <v>176</v>
      </c>
      <c r="C25" s="8">
        <v>10</v>
      </c>
      <c r="D25" s="8">
        <v>0</v>
      </c>
      <c r="E25" s="17">
        <v>0</v>
      </c>
      <c r="F25" s="17">
        <v>0</v>
      </c>
      <c r="G25" s="17">
        <v>0</v>
      </c>
      <c r="H25" s="52"/>
      <c r="I25" s="17">
        <v>88.333332999999996</v>
      </c>
      <c r="J25" s="17">
        <v>87.857141999999996</v>
      </c>
      <c r="K25" s="30">
        <v>96</v>
      </c>
      <c r="L25" s="30">
        <v>85.625</v>
      </c>
    </row>
    <row r="26" spans="1:12" ht="16.5" x14ac:dyDescent="0.3">
      <c r="A26" s="15" t="s">
        <v>70</v>
      </c>
      <c r="B26" s="8" t="s">
        <v>174</v>
      </c>
      <c r="C26" s="8">
        <v>11</v>
      </c>
      <c r="D26" s="8">
        <v>45.45</v>
      </c>
      <c r="E26" s="17">
        <v>63.64</v>
      </c>
      <c r="F26" s="17">
        <v>36.36</v>
      </c>
      <c r="G26" s="17">
        <v>45.45</v>
      </c>
      <c r="H26" s="52"/>
      <c r="I26" s="17">
        <v>45</v>
      </c>
      <c r="J26" s="17">
        <v>32.454545000000003</v>
      </c>
      <c r="K26" s="30">
        <v>54.272727000000003</v>
      </c>
      <c r="L26" s="30">
        <v>46.363636</v>
      </c>
    </row>
    <row r="27" spans="1:12" ht="16.5" x14ac:dyDescent="0.3">
      <c r="A27" s="15" t="s">
        <v>72</v>
      </c>
      <c r="B27" s="8" t="s">
        <v>172</v>
      </c>
      <c r="C27" s="8">
        <v>13</v>
      </c>
      <c r="D27" s="8">
        <v>38.46</v>
      </c>
      <c r="E27" s="17">
        <v>23.08</v>
      </c>
      <c r="F27" s="17"/>
      <c r="G27" s="17">
        <v>21.79</v>
      </c>
      <c r="H27" s="52"/>
      <c r="I27" s="17">
        <v>50.461537999999997</v>
      </c>
      <c r="J27" s="17">
        <v>62.153846000000001</v>
      </c>
      <c r="K27" s="30"/>
      <c r="L27" s="30">
        <v>63.474358000000002</v>
      </c>
    </row>
    <row r="28" spans="1:12" ht="16.5" x14ac:dyDescent="0.3">
      <c r="A28" s="15" t="s">
        <v>71</v>
      </c>
      <c r="B28" s="8" t="s">
        <v>204</v>
      </c>
      <c r="C28" s="8">
        <v>16</v>
      </c>
      <c r="D28" s="8">
        <v>0</v>
      </c>
      <c r="E28" s="17"/>
      <c r="F28" s="8">
        <v>0</v>
      </c>
      <c r="G28" s="30">
        <v>0</v>
      </c>
      <c r="H28" s="51"/>
      <c r="I28" s="30">
        <v>85.583332999999996</v>
      </c>
      <c r="J28" s="30"/>
      <c r="K28" s="30">
        <v>81.25</v>
      </c>
      <c r="L28" s="30">
        <v>80.735293999999996</v>
      </c>
    </row>
    <row r="29" spans="1:12" ht="16.5" x14ac:dyDescent="0.3">
      <c r="A29" s="15" t="s">
        <v>58</v>
      </c>
      <c r="B29" s="8" t="s">
        <v>205</v>
      </c>
      <c r="C29" s="8">
        <v>10</v>
      </c>
      <c r="D29" s="8"/>
      <c r="E29" s="17"/>
      <c r="F29" s="8">
        <v>30</v>
      </c>
      <c r="G29" s="30">
        <v>20</v>
      </c>
      <c r="H29" s="51"/>
      <c r="I29" s="30"/>
      <c r="J29" s="30"/>
      <c r="K29" s="30">
        <v>64.400000000000006</v>
      </c>
      <c r="L29" s="30">
        <v>75.974999999999994</v>
      </c>
    </row>
    <row r="30" spans="1:12" ht="16.5" x14ac:dyDescent="0.3">
      <c r="A30" s="15" t="s">
        <v>74</v>
      </c>
      <c r="B30" s="8" t="s">
        <v>169</v>
      </c>
      <c r="C30" s="8">
        <v>14</v>
      </c>
      <c r="D30" s="17">
        <v>57.14</v>
      </c>
      <c r="E30" s="17">
        <v>50</v>
      </c>
      <c r="F30" s="31">
        <v>14.29</v>
      </c>
      <c r="G30" s="30">
        <v>3.57</v>
      </c>
      <c r="H30" s="51"/>
      <c r="I30" s="30">
        <v>72.571427999999997</v>
      </c>
      <c r="J30" s="30">
        <v>68.714285000000004</v>
      </c>
      <c r="K30" s="30">
        <v>88.357141999999996</v>
      </c>
      <c r="L30" s="30">
        <v>93.714285000000004</v>
      </c>
    </row>
    <row r="31" spans="1:12" ht="16.5" x14ac:dyDescent="0.3">
      <c r="A31" s="15" t="s">
        <v>75</v>
      </c>
      <c r="B31" s="8" t="s">
        <v>168</v>
      </c>
      <c r="C31" s="8">
        <v>22</v>
      </c>
      <c r="D31" s="17">
        <v>38.1</v>
      </c>
      <c r="E31" s="17">
        <v>0</v>
      </c>
      <c r="F31" s="31">
        <v>43.18</v>
      </c>
      <c r="G31" s="30">
        <v>18.18</v>
      </c>
      <c r="H31" s="51"/>
      <c r="I31" s="30">
        <v>48.761904000000001</v>
      </c>
      <c r="J31" s="30">
        <v>91</v>
      </c>
      <c r="K31" s="30">
        <v>48.522727000000003</v>
      </c>
      <c r="L31" s="30">
        <v>66.818180999999996</v>
      </c>
    </row>
    <row r="32" spans="1:12" ht="16.5" x14ac:dyDescent="0.3">
      <c r="A32" s="15" t="s">
        <v>160</v>
      </c>
      <c r="B32" s="8" t="s">
        <v>206</v>
      </c>
      <c r="C32" s="8">
        <v>17</v>
      </c>
      <c r="D32" s="17"/>
      <c r="E32" s="17"/>
      <c r="F32" s="31">
        <v>6.67</v>
      </c>
      <c r="G32" s="30">
        <v>0</v>
      </c>
      <c r="H32" s="51"/>
      <c r="I32" s="30"/>
      <c r="J32" s="30"/>
      <c r="K32" s="30">
        <v>88.333332999999996</v>
      </c>
      <c r="L32" s="30">
        <v>89.166666000000006</v>
      </c>
    </row>
    <row r="33" spans="1:12" ht="16.5" x14ac:dyDescent="0.3">
      <c r="A33" s="15" t="s">
        <v>162</v>
      </c>
      <c r="B33" s="8" t="s">
        <v>166</v>
      </c>
      <c r="C33" s="8">
        <v>14</v>
      </c>
      <c r="D33" s="17"/>
      <c r="E33" s="17">
        <v>14.29</v>
      </c>
      <c r="F33" s="31">
        <v>2.5</v>
      </c>
      <c r="G33" s="30">
        <v>0</v>
      </c>
      <c r="H33" s="51"/>
      <c r="I33" s="30"/>
      <c r="J33" s="30">
        <v>86.071427999999997</v>
      </c>
      <c r="K33" s="30">
        <v>96.5</v>
      </c>
      <c r="L33" s="30">
        <v>95.357141999999996</v>
      </c>
    </row>
    <row r="34" spans="1:12" ht="16.5" x14ac:dyDescent="0.3">
      <c r="A34" s="15" t="s">
        <v>158</v>
      </c>
      <c r="B34" s="8" t="s">
        <v>165</v>
      </c>
      <c r="C34" s="8">
        <v>14</v>
      </c>
      <c r="D34" s="17"/>
      <c r="E34" s="17">
        <v>35.71</v>
      </c>
      <c r="F34" s="31">
        <v>21.43</v>
      </c>
      <c r="G34" s="30">
        <v>11.9</v>
      </c>
      <c r="H34" s="51"/>
      <c r="I34" s="30"/>
      <c r="J34" s="30">
        <v>77.642857000000006</v>
      </c>
      <c r="K34" s="30">
        <v>75.321427999999997</v>
      </c>
      <c r="L34" s="30">
        <v>79.904760999999993</v>
      </c>
    </row>
    <row r="35" spans="1:12" ht="16.5" x14ac:dyDescent="0.3">
      <c r="A35" s="15" t="s">
        <v>76</v>
      </c>
      <c r="B35" s="8" t="s">
        <v>164</v>
      </c>
      <c r="C35" s="8">
        <v>12</v>
      </c>
      <c r="D35" s="17">
        <v>8.33</v>
      </c>
      <c r="E35" s="17">
        <v>8.33</v>
      </c>
      <c r="F35" s="31"/>
      <c r="G35" s="30">
        <v>8.33</v>
      </c>
      <c r="H35" s="51"/>
      <c r="I35" s="30">
        <v>88.25</v>
      </c>
      <c r="J35" s="30">
        <v>87.083332999999996</v>
      </c>
      <c r="K35" s="30"/>
      <c r="L35" s="30">
        <v>86.541666000000006</v>
      </c>
    </row>
    <row r="36" spans="1:12" ht="16.5" x14ac:dyDescent="0.3">
      <c r="A36" s="15" t="s">
        <v>74</v>
      </c>
      <c r="B36" s="8" t="s">
        <v>163</v>
      </c>
      <c r="C36" s="8">
        <v>12</v>
      </c>
      <c r="D36" s="8">
        <v>91.67</v>
      </c>
      <c r="E36" s="17">
        <v>66.67</v>
      </c>
      <c r="F36" s="31">
        <v>41.67</v>
      </c>
      <c r="G36" s="30">
        <v>25</v>
      </c>
      <c r="H36" s="51"/>
      <c r="I36" s="30">
        <v>50.5</v>
      </c>
      <c r="J36" s="30">
        <v>50.75</v>
      </c>
      <c r="K36" s="30">
        <v>65.666666000000006</v>
      </c>
      <c r="L36" s="30">
        <v>70.791666000000006</v>
      </c>
    </row>
    <row r="37" spans="1:12" ht="16.5" x14ac:dyDescent="0.3">
      <c r="A37" s="15" t="s">
        <v>162</v>
      </c>
      <c r="B37" s="8" t="s">
        <v>161</v>
      </c>
      <c r="C37" s="8">
        <v>15</v>
      </c>
      <c r="D37" s="8"/>
      <c r="E37" s="17">
        <v>44.44</v>
      </c>
      <c r="F37" s="31">
        <v>0</v>
      </c>
      <c r="G37" s="30">
        <v>0</v>
      </c>
      <c r="H37" s="51"/>
      <c r="I37" s="30"/>
      <c r="J37" s="30">
        <v>68.333332999999996</v>
      </c>
      <c r="K37" s="30">
        <v>96.176469999999995</v>
      </c>
      <c r="L37" s="30">
        <v>91.923075999999995</v>
      </c>
    </row>
    <row r="38" spans="1:12" ht="16.5" x14ac:dyDescent="0.3">
      <c r="A38" s="15" t="s">
        <v>160</v>
      </c>
      <c r="B38" s="8" t="s">
        <v>159</v>
      </c>
      <c r="C38" s="8">
        <v>15</v>
      </c>
      <c r="D38" s="8"/>
      <c r="E38" s="17">
        <v>7.14</v>
      </c>
      <c r="F38" s="31">
        <v>3.85</v>
      </c>
      <c r="G38" s="30">
        <v>0</v>
      </c>
      <c r="H38" s="51"/>
      <c r="I38" s="30"/>
      <c r="J38" s="30">
        <v>91.785713999999999</v>
      </c>
      <c r="K38" s="30">
        <v>86.538460999999998</v>
      </c>
      <c r="L38" s="30">
        <v>93.214285000000004</v>
      </c>
    </row>
    <row r="39" spans="1:12" ht="16.5" x14ac:dyDescent="0.3">
      <c r="A39" s="15" t="s">
        <v>58</v>
      </c>
      <c r="B39" s="8" t="s">
        <v>207</v>
      </c>
      <c r="C39" s="8">
        <v>8</v>
      </c>
      <c r="D39" s="8"/>
      <c r="E39" s="17"/>
      <c r="F39" s="31"/>
      <c r="G39" s="30">
        <v>27.08</v>
      </c>
      <c r="H39" s="51"/>
      <c r="I39" s="30"/>
      <c r="J39" s="30"/>
      <c r="K39" s="30"/>
      <c r="L39" s="30">
        <v>69.520832999999996</v>
      </c>
    </row>
    <row r="40" spans="1:12" ht="16.5" x14ac:dyDescent="0.3">
      <c r="A40" s="15" t="s">
        <v>158</v>
      </c>
      <c r="B40" s="8" t="s">
        <v>157</v>
      </c>
      <c r="C40" s="8">
        <v>14</v>
      </c>
      <c r="D40" s="8"/>
      <c r="E40" s="17">
        <v>35.71</v>
      </c>
      <c r="F40" s="31">
        <v>35.71</v>
      </c>
      <c r="G40" s="30">
        <v>28.57</v>
      </c>
      <c r="H40" s="51"/>
      <c r="I40" s="30"/>
      <c r="J40" s="30">
        <v>58.142856999999999</v>
      </c>
      <c r="K40" s="30">
        <v>62.571427999999997</v>
      </c>
      <c r="L40" s="30">
        <v>62.785713999999999</v>
      </c>
    </row>
    <row r="41" spans="1:12" ht="16.5" x14ac:dyDescent="0.3">
      <c r="A41" s="15" t="s">
        <v>76</v>
      </c>
      <c r="B41" s="8" t="s">
        <v>156</v>
      </c>
      <c r="C41" s="8">
        <v>14</v>
      </c>
      <c r="D41" s="8">
        <v>7.14</v>
      </c>
      <c r="E41" s="17">
        <v>21.43</v>
      </c>
      <c r="F41" s="8">
        <v>28.57</v>
      </c>
      <c r="G41" s="30">
        <v>14.29</v>
      </c>
      <c r="H41" s="51"/>
      <c r="I41" s="30">
        <v>87.357141999999996</v>
      </c>
      <c r="J41" s="30">
        <v>70.357141999999996</v>
      </c>
      <c r="K41" s="30">
        <v>66.071427999999997</v>
      </c>
      <c r="L41" s="30">
        <v>80.714285000000004</v>
      </c>
    </row>
    <row r="42" spans="1:12" ht="16.5" x14ac:dyDescent="0.3">
      <c r="A42" s="15" t="s">
        <v>75</v>
      </c>
      <c r="B42" s="8" t="s">
        <v>155</v>
      </c>
      <c r="C42" s="8">
        <v>9</v>
      </c>
      <c r="D42" s="17">
        <v>22.22</v>
      </c>
      <c r="E42" s="17">
        <v>0</v>
      </c>
      <c r="F42" s="31">
        <v>33.33</v>
      </c>
      <c r="G42" s="30">
        <v>22.22</v>
      </c>
      <c r="H42" s="51"/>
      <c r="I42" s="30">
        <v>66.222222000000002</v>
      </c>
      <c r="J42" s="30">
        <v>91.571427999999997</v>
      </c>
      <c r="K42" s="30">
        <v>55.166665999999999</v>
      </c>
      <c r="L42" s="30">
        <v>67.111110999999994</v>
      </c>
    </row>
    <row r="43" spans="1:12" ht="16.5" x14ac:dyDescent="0.3">
      <c r="A43" s="15" t="s">
        <v>77</v>
      </c>
      <c r="B43" s="8" t="s">
        <v>153</v>
      </c>
      <c r="C43" s="8">
        <v>16</v>
      </c>
      <c r="D43" s="8">
        <v>12.5</v>
      </c>
      <c r="E43" s="17">
        <v>18.75</v>
      </c>
      <c r="F43" s="8"/>
      <c r="G43" s="30">
        <v>6.25</v>
      </c>
      <c r="H43" s="51"/>
      <c r="I43" s="30">
        <v>77.375</v>
      </c>
      <c r="J43" s="30">
        <v>74.625</v>
      </c>
      <c r="K43" s="30"/>
      <c r="L43" s="30">
        <v>89.987499999999997</v>
      </c>
    </row>
    <row r="44" spans="1:12" ht="16.5" x14ac:dyDescent="0.3">
      <c r="A44" s="15" t="s">
        <v>78</v>
      </c>
      <c r="B44" s="8" t="s">
        <v>152</v>
      </c>
      <c r="C44" s="8">
        <v>17</v>
      </c>
      <c r="D44" s="8">
        <v>0</v>
      </c>
      <c r="E44" s="17">
        <v>0</v>
      </c>
      <c r="F44" s="8">
        <v>11.76</v>
      </c>
      <c r="G44" s="30">
        <v>11.76</v>
      </c>
      <c r="H44" s="51"/>
      <c r="I44" s="30">
        <v>85.533332999999999</v>
      </c>
      <c r="J44" s="30">
        <v>95.4</v>
      </c>
      <c r="K44" s="30">
        <v>78.058823000000004</v>
      </c>
      <c r="L44" s="30">
        <v>78.588234999999997</v>
      </c>
    </row>
    <row r="45" spans="1:12" ht="16.5" x14ac:dyDescent="0.3">
      <c r="A45" s="15" t="s">
        <v>79</v>
      </c>
      <c r="B45" s="8" t="s">
        <v>151</v>
      </c>
      <c r="C45" s="8">
        <v>18</v>
      </c>
      <c r="D45" s="17">
        <v>16.670000000000002</v>
      </c>
      <c r="E45" s="17">
        <v>33.33</v>
      </c>
      <c r="F45" s="31">
        <v>13.89</v>
      </c>
      <c r="G45" s="30">
        <v>0</v>
      </c>
      <c r="H45" s="51"/>
      <c r="I45" s="30">
        <v>82.666666000000006</v>
      </c>
      <c r="J45" s="30">
        <v>80.555554999999998</v>
      </c>
      <c r="K45" s="30">
        <v>78.25</v>
      </c>
      <c r="L45" s="30">
        <v>90.685185000000004</v>
      </c>
    </row>
    <row r="46" spans="1:12" ht="16.5" x14ac:dyDescent="0.3">
      <c r="A46" s="15" t="s">
        <v>80</v>
      </c>
      <c r="B46" s="8" t="s">
        <v>150</v>
      </c>
      <c r="C46" s="8">
        <v>20</v>
      </c>
      <c r="D46" s="8">
        <v>10</v>
      </c>
      <c r="E46" s="17">
        <v>0</v>
      </c>
      <c r="F46" s="8"/>
      <c r="G46" s="30">
        <v>0</v>
      </c>
      <c r="H46" s="51"/>
      <c r="I46" s="30">
        <v>84</v>
      </c>
      <c r="J46" s="30">
        <v>100</v>
      </c>
      <c r="K46" s="30"/>
      <c r="L46" s="30">
        <v>97.833332999999996</v>
      </c>
    </row>
    <row r="47" spans="1:12" ht="16.5" x14ac:dyDescent="0.3">
      <c r="A47" s="15" t="s">
        <v>247</v>
      </c>
      <c r="B47" s="8" t="s">
        <v>208</v>
      </c>
      <c r="C47" s="8">
        <v>18</v>
      </c>
      <c r="D47" s="8"/>
      <c r="E47" s="17"/>
      <c r="F47" s="8"/>
      <c r="G47" s="30">
        <v>11.11</v>
      </c>
      <c r="H47" s="51"/>
      <c r="I47" s="30"/>
      <c r="J47" s="30"/>
      <c r="K47" s="30"/>
      <c r="L47" s="30">
        <v>77.541666000000006</v>
      </c>
    </row>
    <row r="48" spans="1:12" ht="16.5" x14ac:dyDescent="0.3">
      <c r="A48" s="15" t="s">
        <v>81</v>
      </c>
      <c r="B48" s="8" t="s">
        <v>149</v>
      </c>
      <c r="C48" s="8">
        <v>19</v>
      </c>
      <c r="D48" s="8">
        <v>0</v>
      </c>
      <c r="E48" s="17">
        <v>7.89</v>
      </c>
      <c r="F48" s="31"/>
      <c r="G48" s="30">
        <v>0</v>
      </c>
      <c r="H48" s="51"/>
      <c r="I48" s="30">
        <v>86.421052000000003</v>
      </c>
      <c r="J48" s="30">
        <v>88.5</v>
      </c>
      <c r="K48" s="30"/>
      <c r="L48" s="30">
        <v>93.503759000000002</v>
      </c>
    </row>
    <row r="49" spans="1:12" ht="16.5" x14ac:dyDescent="0.3">
      <c r="A49" s="15" t="s">
        <v>82</v>
      </c>
      <c r="B49" s="8" t="s">
        <v>148</v>
      </c>
      <c r="C49" s="8">
        <v>19</v>
      </c>
      <c r="D49" s="8">
        <v>10.53</v>
      </c>
      <c r="E49" s="17">
        <v>5.26</v>
      </c>
      <c r="F49" s="8">
        <v>31.43</v>
      </c>
      <c r="G49" s="30">
        <v>0</v>
      </c>
      <c r="H49" s="51"/>
      <c r="I49" s="30">
        <v>83.157893999999999</v>
      </c>
      <c r="J49" s="30">
        <v>94.473684000000006</v>
      </c>
      <c r="K49" s="30">
        <v>64</v>
      </c>
      <c r="L49" s="30">
        <v>98.157893999999999</v>
      </c>
    </row>
    <row r="50" spans="1:12" ht="16.5" x14ac:dyDescent="0.3">
      <c r="A50" s="15" t="s">
        <v>78</v>
      </c>
      <c r="B50" s="8" t="s">
        <v>147</v>
      </c>
      <c r="C50" s="8">
        <v>16</v>
      </c>
      <c r="D50" s="8">
        <v>37.5</v>
      </c>
      <c r="E50" s="17">
        <v>7.14</v>
      </c>
      <c r="F50" s="8">
        <v>68.75</v>
      </c>
      <c r="G50" s="30">
        <v>6.45</v>
      </c>
      <c r="H50" s="51"/>
      <c r="I50" s="30">
        <v>53</v>
      </c>
      <c r="J50" s="30">
        <v>82.714285000000004</v>
      </c>
      <c r="K50" s="30">
        <v>23.75</v>
      </c>
      <c r="L50" s="30">
        <v>74.677419</v>
      </c>
    </row>
    <row r="51" spans="1:12" ht="16.5" x14ac:dyDescent="0.3">
      <c r="A51" s="15" t="s">
        <v>77</v>
      </c>
      <c r="B51" s="8" t="s">
        <v>146</v>
      </c>
      <c r="C51" s="8">
        <v>20</v>
      </c>
      <c r="D51" s="8">
        <v>40</v>
      </c>
      <c r="E51" s="17">
        <v>60</v>
      </c>
      <c r="F51" s="8"/>
      <c r="G51" s="30">
        <v>17</v>
      </c>
      <c r="H51" s="51"/>
      <c r="I51" s="30">
        <v>66.099999999999994</v>
      </c>
      <c r="J51" s="30">
        <v>49.25</v>
      </c>
      <c r="K51" s="30"/>
      <c r="L51" s="30">
        <v>71.010000000000005</v>
      </c>
    </row>
    <row r="52" spans="1:12" ht="16.5" x14ac:dyDescent="0.3">
      <c r="A52" s="15" t="s">
        <v>80</v>
      </c>
      <c r="B52" s="8" t="s">
        <v>145</v>
      </c>
      <c r="C52" s="8">
        <v>16</v>
      </c>
      <c r="D52" s="8">
        <v>25</v>
      </c>
      <c r="E52" s="17">
        <v>0</v>
      </c>
      <c r="F52" s="8"/>
      <c r="G52" s="30">
        <v>0</v>
      </c>
      <c r="H52" s="51"/>
      <c r="I52" s="30">
        <v>70.625</v>
      </c>
      <c r="J52" s="30">
        <v>90</v>
      </c>
      <c r="K52" s="30"/>
      <c r="L52" s="30">
        <v>88.958332999999996</v>
      </c>
    </row>
    <row r="53" spans="1:12" ht="16.5" x14ac:dyDescent="0.3">
      <c r="A53" s="15" t="s">
        <v>79</v>
      </c>
      <c r="B53" s="8" t="s">
        <v>144</v>
      </c>
      <c r="C53" s="8">
        <v>20</v>
      </c>
      <c r="D53" s="8">
        <v>45</v>
      </c>
      <c r="E53" s="17">
        <v>90</v>
      </c>
      <c r="F53" s="8">
        <v>40</v>
      </c>
      <c r="G53" s="30">
        <v>5</v>
      </c>
      <c r="H53" s="51"/>
      <c r="I53" s="30">
        <v>72.900000000000006</v>
      </c>
      <c r="J53" s="30">
        <v>55.7</v>
      </c>
      <c r="K53" s="30">
        <v>68.2</v>
      </c>
      <c r="L53" s="30">
        <v>82.016666000000001</v>
      </c>
    </row>
    <row r="54" spans="1:12" ht="16.5" x14ac:dyDescent="0.3">
      <c r="A54" s="15" t="s">
        <v>247</v>
      </c>
      <c r="B54" s="8">
        <v>156</v>
      </c>
      <c r="C54" s="8">
        <v>19</v>
      </c>
      <c r="D54" s="8"/>
      <c r="E54" s="17"/>
      <c r="F54" s="8"/>
      <c r="G54" s="30">
        <v>32.89</v>
      </c>
      <c r="H54" s="51"/>
      <c r="I54" s="30"/>
      <c r="J54" s="30"/>
      <c r="K54" s="30"/>
      <c r="L54" s="30">
        <v>56.657893999999999</v>
      </c>
    </row>
    <row r="55" spans="1:12" ht="16.5" x14ac:dyDescent="0.3">
      <c r="A55" s="15" t="s">
        <v>82</v>
      </c>
      <c r="B55" s="8" t="s">
        <v>143</v>
      </c>
      <c r="C55" s="8">
        <v>17</v>
      </c>
      <c r="D55" s="8">
        <v>58.82</v>
      </c>
      <c r="E55" s="17">
        <v>5.88</v>
      </c>
      <c r="F55" s="8">
        <v>5.88</v>
      </c>
      <c r="G55" s="30">
        <v>0</v>
      </c>
      <c r="H55" s="51"/>
      <c r="I55" s="30">
        <v>37.058822999999997</v>
      </c>
      <c r="J55" s="30">
        <v>91.764705000000006</v>
      </c>
      <c r="K55" s="30">
        <v>90</v>
      </c>
      <c r="L55" s="30">
        <v>93.676469999999995</v>
      </c>
    </row>
    <row r="56" spans="1:12" ht="16.5" x14ac:dyDescent="0.3">
      <c r="A56" s="15" t="s">
        <v>81</v>
      </c>
      <c r="B56" s="8" t="s">
        <v>142</v>
      </c>
      <c r="C56" s="8">
        <v>17</v>
      </c>
      <c r="D56" s="8">
        <v>17.649999999999999</v>
      </c>
      <c r="E56" s="17">
        <v>5.88</v>
      </c>
      <c r="F56" s="8">
        <v>5.88</v>
      </c>
      <c r="G56" s="30">
        <v>0</v>
      </c>
      <c r="H56" s="51"/>
      <c r="I56" s="30">
        <v>67.647058000000001</v>
      </c>
      <c r="J56" s="30">
        <v>88.470588000000006</v>
      </c>
      <c r="K56" s="30">
        <v>89.470588000000006</v>
      </c>
      <c r="L56" s="30">
        <v>91.205882000000003</v>
      </c>
    </row>
    <row r="57" spans="1:12" ht="16.5" x14ac:dyDescent="0.3">
      <c r="A57" s="15" t="s">
        <v>246</v>
      </c>
      <c r="B57" s="8" t="s">
        <v>209</v>
      </c>
      <c r="C57" s="8">
        <v>15</v>
      </c>
      <c r="D57" s="17">
        <v>60</v>
      </c>
      <c r="E57" s="17"/>
      <c r="F57" s="8">
        <v>6.67</v>
      </c>
      <c r="G57" s="17">
        <v>6.67</v>
      </c>
      <c r="H57" s="52"/>
      <c r="I57" s="17">
        <v>63.733333000000002</v>
      </c>
      <c r="J57" s="17"/>
      <c r="K57" s="17">
        <v>82.133332999999993</v>
      </c>
      <c r="L57" s="30">
        <v>90.266666000000001</v>
      </c>
    </row>
    <row r="58" spans="1:12" ht="16.5" x14ac:dyDescent="0.3">
      <c r="A58" s="15" t="s">
        <v>248</v>
      </c>
      <c r="B58" s="8" t="s">
        <v>210</v>
      </c>
      <c r="C58" s="8"/>
      <c r="D58" s="17"/>
      <c r="E58" s="17"/>
      <c r="F58" s="8"/>
      <c r="G58" s="17">
        <v>7.14</v>
      </c>
      <c r="H58" s="52"/>
      <c r="I58" s="17"/>
      <c r="J58" s="17"/>
      <c r="K58" s="17"/>
      <c r="L58" s="30">
        <v>85.238095000000001</v>
      </c>
    </row>
    <row r="59" spans="1:12" ht="16.5" x14ac:dyDescent="0.3">
      <c r="A59" s="15" t="s">
        <v>83</v>
      </c>
      <c r="B59" s="8" t="s">
        <v>140</v>
      </c>
      <c r="C59" s="8">
        <v>15</v>
      </c>
      <c r="D59" s="17">
        <v>0</v>
      </c>
      <c r="E59" s="17">
        <v>13.33</v>
      </c>
      <c r="F59" s="8">
        <v>13.79</v>
      </c>
      <c r="G59" s="17">
        <v>13.33</v>
      </c>
      <c r="H59" s="52"/>
      <c r="I59" s="17">
        <v>93.666666000000006</v>
      </c>
      <c r="J59" s="17">
        <v>84.333332999999996</v>
      </c>
      <c r="K59" s="17">
        <v>82.896551000000002</v>
      </c>
      <c r="L59" s="30">
        <v>77.666666000000006</v>
      </c>
    </row>
    <row r="60" spans="1:12" ht="16.5" x14ac:dyDescent="0.3">
      <c r="A60" s="15" t="s">
        <v>246</v>
      </c>
      <c r="B60" s="8" t="s">
        <v>211</v>
      </c>
      <c r="C60" s="8">
        <v>16</v>
      </c>
      <c r="D60" s="17">
        <v>37.5</v>
      </c>
      <c r="E60" s="17"/>
      <c r="F60" s="8">
        <v>0</v>
      </c>
      <c r="G60" s="17">
        <v>0</v>
      </c>
      <c r="H60" s="52"/>
      <c r="I60" s="17">
        <v>72.0625</v>
      </c>
      <c r="J60" s="17"/>
      <c r="K60" s="17">
        <v>86.75</v>
      </c>
      <c r="L60" s="30">
        <v>100</v>
      </c>
    </row>
    <row r="61" spans="1:12" ht="16.5" x14ac:dyDescent="0.3">
      <c r="A61" s="15" t="s">
        <v>248</v>
      </c>
      <c r="B61" s="8" t="s">
        <v>212</v>
      </c>
      <c r="C61" s="8"/>
      <c r="D61" s="8"/>
      <c r="E61" s="17"/>
      <c r="F61" s="8"/>
      <c r="G61" s="17">
        <v>5.21</v>
      </c>
      <c r="H61" s="52"/>
      <c r="I61" s="17"/>
      <c r="J61" s="17"/>
      <c r="K61" s="17"/>
      <c r="L61" s="30">
        <v>87.6875</v>
      </c>
    </row>
    <row r="62" spans="1:12" ht="16.5" x14ac:dyDescent="0.3">
      <c r="A62" s="15" t="s">
        <v>83</v>
      </c>
      <c r="B62" s="8" t="s">
        <v>139</v>
      </c>
      <c r="C62" s="8">
        <v>16</v>
      </c>
      <c r="D62" s="8">
        <v>6.25</v>
      </c>
      <c r="E62" s="17">
        <v>6.25</v>
      </c>
      <c r="F62" s="17">
        <v>6.25</v>
      </c>
      <c r="G62" s="17">
        <v>0</v>
      </c>
      <c r="H62" s="52"/>
      <c r="I62" s="17">
        <v>87.875</v>
      </c>
      <c r="J62" s="17">
        <v>89.25</v>
      </c>
      <c r="K62" s="17">
        <v>91.6875</v>
      </c>
      <c r="L62" s="30">
        <v>91.25</v>
      </c>
    </row>
    <row r="63" spans="1:12" ht="16.5" x14ac:dyDescent="0.3">
      <c r="A63" s="15" t="s">
        <v>67</v>
      </c>
      <c r="B63" s="8" t="s">
        <v>138</v>
      </c>
      <c r="C63" s="8">
        <v>8</v>
      </c>
      <c r="D63" s="8">
        <v>50</v>
      </c>
      <c r="E63" s="17">
        <v>62.5</v>
      </c>
      <c r="F63" s="17">
        <v>68.75</v>
      </c>
      <c r="G63" s="17">
        <v>56.25</v>
      </c>
      <c r="H63" s="52"/>
      <c r="I63" s="17">
        <v>65.5</v>
      </c>
      <c r="J63" s="17">
        <v>45</v>
      </c>
      <c r="K63" s="17">
        <v>47.5</v>
      </c>
      <c r="L63" s="30">
        <v>44.6875</v>
      </c>
    </row>
    <row r="64" spans="1:12" ht="16.5" x14ac:dyDescent="0.3">
      <c r="A64" s="15"/>
      <c r="B64" s="8"/>
      <c r="C64" s="8"/>
      <c r="D64" s="8"/>
      <c r="E64" s="17"/>
      <c r="F64" s="17"/>
      <c r="G64" s="17"/>
      <c r="H64" s="52"/>
      <c r="I64" s="17"/>
      <c r="J64" s="17"/>
      <c r="K64" s="17"/>
      <c r="L64" s="30"/>
    </row>
    <row r="65" spans="1:12" ht="16.5" x14ac:dyDescent="0.3">
      <c r="A65" s="15"/>
      <c r="B65" s="8"/>
      <c r="C65" s="8"/>
      <c r="D65" s="8"/>
      <c r="E65" s="17"/>
      <c r="F65" s="8"/>
      <c r="G65" s="30"/>
      <c r="H65" s="51"/>
      <c r="I65" s="30"/>
      <c r="J65" s="30"/>
      <c r="K65" s="30"/>
      <c r="L65" s="30"/>
    </row>
    <row r="66" spans="1:12" ht="16.5" x14ac:dyDescent="0.3">
      <c r="A66" s="15"/>
      <c r="B66" s="8"/>
      <c r="C66" s="8"/>
      <c r="D66" s="17"/>
      <c r="E66" s="17"/>
      <c r="F66" s="31"/>
      <c r="G66" s="30"/>
      <c r="H66" s="51"/>
      <c r="I66" s="30"/>
      <c r="J66" s="30"/>
      <c r="K66" s="30"/>
      <c r="L66" s="30"/>
    </row>
    <row r="67" spans="1:12" ht="16.5" x14ac:dyDescent="0.3">
      <c r="A67" s="15"/>
      <c r="B67" s="8"/>
      <c r="C67" s="8"/>
      <c r="D67" s="17"/>
      <c r="E67" s="17"/>
      <c r="F67" s="31"/>
      <c r="G67" s="30"/>
      <c r="H67" s="51"/>
      <c r="I67" s="30"/>
      <c r="J67" s="30"/>
      <c r="K67" s="30"/>
      <c r="L67" s="30"/>
    </row>
    <row r="68" spans="1:12" ht="16.5" x14ac:dyDescent="0.3">
      <c r="A68" s="15"/>
      <c r="B68" s="8"/>
      <c r="C68" s="8"/>
      <c r="D68" s="17"/>
      <c r="E68" s="17"/>
      <c r="F68" s="31"/>
      <c r="G68" s="30"/>
      <c r="H68" s="51"/>
      <c r="I68" s="30"/>
      <c r="J68" s="30"/>
      <c r="K68" s="30"/>
      <c r="L68" s="30"/>
    </row>
    <row r="69" spans="1:12" ht="16.5" x14ac:dyDescent="0.3">
      <c r="A69" s="15"/>
      <c r="B69" s="8"/>
      <c r="C69" s="8"/>
      <c r="D69" s="17"/>
      <c r="E69" s="17"/>
      <c r="F69" s="31"/>
      <c r="G69" s="30"/>
      <c r="H69" s="51"/>
      <c r="I69" s="30"/>
      <c r="J69" s="30"/>
      <c r="K69" s="30"/>
      <c r="L69" s="30"/>
    </row>
    <row r="70" spans="1:12" ht="16.5" x14ac:dyDescent="0.3">
      <c r="A70" s="15"/>
      <c r="B70" s="8"/>
      <c r="C70" s="8"/>
      <c r="D70" s="8"/>
      <c r="E70" s="17"/>
      <c r="F70" s="31"/>
      <c r="G70" s="30"/>
      <c r="H70" s="51"/>
      <c r="I70" s="30"/>
      <c r="J70" s="30"/>
      <c r="K70" s="30"/>
      <c r="L70" s="30"/>
    </row>
    <row r="71" spans="1:12" ht="16.5" x14ac:dyDescent="0.3">
      <c r="A71" s="15"/>
      <c r="B71" s="8"/>
      <c r="C71" s="8"/>
      <c r="D71" s="8"/>
      <c r="E71" s="17"/>
      <c r="F71" s="8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17"/>
      <c r="E72" s="17"/>
      <c r="F72" s="8"/>
      <c r="G72" s="17"/>
      <c r="H72" s="52"/>
      <c r="I72" s="17"/>
      <c r="J72" s="17"/>
      <c r="K72" s="17"/>
      <c r="L72" s="17"/>
    </row>
    <row r="73" spans="1:12" ht="16.5" x14ac:dyDescent="0.3">
      <c r="A73" s="15"/>
      <c r="B73" s="8"/>
      <c r="C73" s="8"/>
      <c r="D73" s="17"/>
      <c r="E73" s="17"/>
      <c r="F73" s="8"/>
      <c r="G73" s="17"/>
      <c r="H73" s="52"/>
      <c r="I73" s="17"/>
      <c r="J73" s="17"/>
      <c r="K73" s="17"/>
      <c r="L73" s="17"/>
    </row>
    <row r="74" spans="1:12" ht="16.5" x14ac:dyDescent="0.3">
      <c r="A74" s="15"/>
      <c r="B74" s="8"/>
      <c r="C74" s="8"/>
      <c r="D74" s="17"/>
      <c r="E74" s="17"/>
      <c r="F74" s="8"/>
      <c r="G74" s="17"/>
      <c r="H74" s="52"/>
      <c r="I74" s="17"/>
      <c r="J74" s="17"/>
      <c r="K74" s="17"/>
      <c r="L74" s="17"/>
    </row>
    <row r="75" spans="1:12" ht="16.5" x14ac:dyDescent="0.3">
      <c r="A75" s="15"/>
      <c r="B75" s="8"/>
      <c r="C75" s="8"/>
      <c r="D75" s="8"/>
      <c r="E75" s="17"/>
      <c r="F75" s="17"/>
      <c r="G75" s="17"/>
      <c r="H75" s="52"/>
      <c r="I75" s="17"/>
      <c r="J75" s="17"/>
      <c r="K75" s="17"/>
      <c r="L75" s="17"/>
    </row>
    <row r="76" spans="1:12" ht="16.5" x14ac:dyDescent="0.3">
      <c r="A76" s="15"/>
      <c r="B76" s="8"/>
      <c r="C76" s="8"/>
      <c r="D76" s="8"/>
      <c r="E76" s="17"/>
      <c r="F76" s="17"/>
      <c r="G76" s="17"/>
      <c r="H76" s="52"/>
      <c r="I76" s="17"/>
      <c r="J76" s="17"/>
      <c r="K76" s="17"/>
      <c r="L76" s="17"/>
    </row>
    <row r="77" spans="1:12" ht="16.5" x14ac:dyDescent="0.3">
      <c r="A77" s="15"/>
      <c r="B77" s="8"/>
      <c r="C77" s="8"/>
      <c r="D77" s="8"/>
      <c r="E77" s="17"/>
      <c r="F77" s="17"/>
      <c r="G77" s="17"/>
      <c r="H77" s="52"/>
      <c r="I77" s="17"/>
      <c r="J77" s="17"/>
      <c r="K77" s="17"/>
      <c r="L77" s="17"/>
    </row>
    <row r="78" spans="1:12" ht="16.5" x14ac:dyDescent="0.3">
      <c r="A78" s="15"/>
      <c r="B78" s="8"/>
      <c r="C78" s="8"/>
      <c r="D78" s="8"/>
      <c r="E78" s="17"/>
      <c r="F78" s="8"/>
      <c r="G78" s="30"/>
      <c r="H78" s="51"/>
      <c r="I78" s="30"/>
      <c r="J78" s="30"/>
      <c r="K78" s="30"/>
      <c r="L78" s="30"/>
    </row>
    <row r="79" spans="1:12" ht="16.5" x14ac:dyDescent="0.3">
      <c r="A79" s="15"/>
      <c r="B79" s="8"/>
      <c r="C79" s="8"/>
      <c r="D79" s="17"/>
      <c r="E79" s="17"/>
      <c r="F79" s="31"/>
      <c r="G79" s="30"/>
      <c r="H79" s="51"/>
      <c r="I79" s="30"/>
      <c r="J79" s="30"/>
      <c r="K79" s="30"/>
      <c r="L79" s="30"/>
    </row>
    <row r="80" spans="1:12" ht="16.5" x14ac:dyDescent="0.3">
      <c r="A80" s="15"/>
      <c r="B80" s="8"/>
      <c r="C80" s="8"/>
      <c r="D80" s="17"/>
      <c r="E80" s="17"/>
      <c r="F80" s="31"/>
      <c r="G80" s="30"/>
      <c r="H80" s="51"/>
      <c r="I80" s="30"/>
      <c r="J80" s="30"/>
      <c r="K80" s="30"/>
      <c r="L80" s="30"/>
    </row>
    <row r="81" spans="1:12" ht="16.5" x14ac:dyDescent="0.3">
      <c r="A81" s="15"/>
      <c r="B81" s="8"/>
      <c r="C81" s="8"/>
      <c r="D81" s="17"/>
      <c r="E81" s="17"/>
      <c r="F81" s="31"/>
      <c r="G81" s="30"/>
      <c r="H81" s="51"/>
      <c r="I81" s="30"/>
      <c r="J81" s="30"/>
      <c r="K81" s="30"/>
      <c r="L81" s="30"/>
    </row>
    <row r="82" spans="1:12" ht="16.5" x14ac:dyDescent="0.3">
      <c r="A82" s="15"/>
      <c r="B82" s="8"/>
      <c r="C82" s="8"/>
      <c r="D82" s="17"/>
      <c r="E82" s="17"/>
      <c r="F82" s="31"/>
      <c r="G82" s="30"/>
      <c r="H82" s="51"/>
      <c r="I82" s="30"/>
      <c r="J82" s="30"/>
      <c r="K82" s="30"/>
      <c r="L82" s="30"/>
    </row>
    <row r="83" spans="1:12" ht="16.5" x14ac:dyDescent="0.3">
      <c r="A83" s="15"/>
      <c r="B83" s="8"/>
      <c r="C83" s="8"/>
      <c r="D83" s="8"/>
      <c r="E83" s="17"/>
      <c r="F83" s="31"/>
      <c r="G83" s="30"/>
      <c r="H83" s="51"/>
      <c r="I83" s="30"/>
      <c r="J83" s="30"/>
      <c r="K83" s="30"/>
      <c r="L83" s="30"/>
    </row>
    <row r="84" spans="1:12" ht="16.5" x14ac:dyDescent="0.3">
      <c r="A84" s="15"/>
      <c r="B84" s="8"/>
      <c r="C84" s="8"/>
      <c r="D84" s="8"/>
      <c r="E84" s="17"/>
      <c r="F84" s="8"/>
      <c r="G84" s="30"/>
      <c r="H84" s="51"/>
      <c r="I84" s="30"/>
      <c r="J84" s="30"/>
      <c r="K84" s="30"/>
      <c r="L84" s="30"/>
    </row>
    <row r="85" spans="1:12" ht="16.5" x14ac:dyDescent="0.3">
      <c r="A85" s="15"/>
      <c r="B85" s="8"/>
      <c r="C85" s="8"/>
      <c r="D85" s="17"/>
      <c r="E85" s="17"/>
      <c r="F85" s="31"/>
      <c r="G85" s="30"/>
      <c r="H85" s="51"/>
      <c r="I85" s="30"/>
      <c r="J85" s="30"/>
      <c r="K85" s="30"/>
      <c r="L85" s="30"/>
    </row>
    <row r="86" spans="1:12" ht="16.5" x14ac:dyDescent="0.3">
      <c r="A86" s="15"/>
      <c r="B86" s="8"/>
      <c r="C86" s="8"/>
      <c r="D86" s="8"/>
      <c r="E86" s="17"/>
      <c r="F86" s="8"/>
      <c r="G86" s="30"/>
      <c r="H86" s="51"/>
      <c r="I86" s="30"/>
      <c r="J86" s="30"/>
      <c r="K86" s="30"/>
      <c r="L86" s="30"/>
    </row>
    <row r="87" spans="1:12" ht="16.5" x14ac:dyDescent="0.3">
      <c r="A87" s="15"/>
      <c r="B87" s="8"/>
      <c r="C87" s="8"/>
      <c r="D87" s="8"/>
      <c r="E87" s="17"/>
      <c r="F87" s="8"/>
      <c r="G87" s="30"/>
      <c r="H87" s="51"/>
      <c r="I87" s="30"/>
      <c r="J87" s="30"/>
      <c r="K87" s="30"/>
      <c r="L87" s="30"/>
    </row>
    <row r="88" spans="1:12" ht="16.5" x14ac:dyDescent="0.3">
      <c r="A88" s="15"/>
      <c r="B88" s="8"/>
      <c r="C88" s="8"/>
      <c r="D88" s="17"/>
      <c r="E88" s="17"/>
      <c r="F88" s="31"/>
      <c r="G88" s="30"/>
      <c r="H88" s="51"/>
      <c r="I88" s="30"/>
      <c r="J88" s="30"/>
      <c r="K88" s="30"/>
      <c r="L88" s="30"/>
    </row>
    <row r="89" spans="1:12" ht="16.5" x14ac:dyDescent="0.3">
      <c r="A89" s="15"/>
      <c r="B89" s="8"/>
      <c r="C89" s="8"/>
      <c r="D89" s="8"/>
      <c r="E89" s="17"/>
      <c r="F89" s="8"/>
      <c r="G89" s="30"/>
      <c r="H89" s="51"/>
      <c r="I89" s="30"/>
      <c r="J89" s="30"/>
      <c r="K89" s="30"/>
      <c r="L89" s="30"/>
    </row>
    <row r="90" spans="1:12" ht="16.5" x14ac:dyDescent="0.3">
      <c r="A90" s="15"/>
      <c r="B90" s="8"/>
      <c r="C90" s="8"/>
      <c r="D90" s="8"/>
      <c r="E90" s="17"/>
      <c r="F90" s="31"/>
      <c r="G90" s="30"/>
      <c r="H90" s="51"/>
      <c r="I90" s="30"/>
      <c r="J90" s="30"/>
      <c r="K90" s="30"/>
      <c r="L90" s="30"/>
    </row>
    <row r="91" spans="1:12" ht="16.5" x14ac:dyDescent="0.3">
      <c r="A91" s="15"/>
      <c r="B91" s="8"/>
      <c r="C91" s="8"/>
      <c r="D91" s="8"/>
      <c r="E91" s="17"/>
      <c r="F91" s="17"/>
      <c r="G91" s="17"/>
      <c r="H91" s="52"/>
      <c r="I91" s="17"/>
      <c r="J91" s="17"/>
      <c r="K91" s="17"/>
      <c r="L91" s="17"/>
    </row>
    <row r="92" spans="1:12" ht="17.25" thickBot="1" x14ac:dyDescent="0.35">
      <c r="A92" s="16"/>
      <c r="B92" s="18"/>
      <c r="C92" s="18"/>
      <c r="D92" s="19"/>
      <c r="E92" s="19"/>
      <c r="F92" s="19"/>
      <c r="G92" s="19"/>
      <c r="H92" s="53"/>
      <c r="I92" s="19"/>
      <c r="J92" s="19"/>
      <c r="K92" s="19"/>
      <c r="L92" s="19"/>
    </row>
    <row r="93" spans="1:12" x14ac:dyDescent="0.25">
      <c r="A93" t="s">
        <v>33</v>
      </c>
      <c r="B93" s="59"/>
      <c r="C93" s="59"/>
      <c r="D93" s="59">
        <f>AVERAGE(D3:D92)</f>
        <v>22.747954545454544</v>
      </c>
      <c r="E93" s="59">
        <f>AVERAGE(E3:E92)</f>
        <v>24.555714285714288</v>
      </c>
      <c r="F93" s="59">
        <f>AVERAGE(F3:F92)</f>
        <v>22.967073170731705</v>
      </c>
      <c r="G93" s="59">
        <f>AVERAGE(G3:G92)</f>
        <v>14.187049180327872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65C8-8EE6-43C1-B151-2A54A90CA201}">
  <dimension ref="A1:L82"/>
  <sheetViews>
    <sheetView zoomScale="85" zoomScaleNormal="85" workbookViewId="0">
      <selection activeCell="M2" sqref="M2"/>
    </sheetView>
  </sheetViews>
  <sheetFormatPr baseColWidth="10" defaultRowHeight="15" x14ac:dyDescent="0.25"/>
  <cols>
    <col min="1" max="1" width="55.7109375" customWidth="1"/>
    <col min="2" max="7" width="8.28515625" customWidth="1"/>
    <col min="8" max="8" width="1" customWidth="1"/>
    <col min="9" max="10" width="8.28515625" customWidth="1"/>
    <col min="11" max="11" width="8.28515625" style="57" customWidth="1"/>
    <col min="12" max="12" width="8.28515625" customWidth="1"/>
  </cols>
  <sheetData>
    <row r="1" spans="1:12" ht="21.75" thickBot="1" x14ac:dyDescent="0.4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49" t="s">
        <v>27</v>
      </c>
      <c r="G2" s="50" t="s">
        <v>28</v>
      </c>
      <c r="H2" s="47"/>
      <c r="I2" s="11" t="s">
        <v>29</v>
      </c>
      <c r="J2" s="48" t="s">
        <v>30</v>
      </c>
      <c r="K2" s="60" t="s">
        <v>31</v>
      </c>
      <c r="L2" s="50" t="s">
        <v>32</v>
      </c>
    </row>
    <row r="3" spans="1:12" ht="16.5" x14ac:dyDescent="0.3">
      <c r="A3" s="15" t="s">
        <v>49</v>
      </c>
      <c r="B3" s="8">
        <v>401</v>
      </c>
      <c r="C3" s="8">
        <v>27</v>
      </c>
      <c r="D3" s="8">
        <v>14.81</v>
      </c>
      <c r="E3" s="68">
        <v>33.33</v>
      </c>
      <c r="F3" s="8">
        <v>29.63</v>
      </c>
      <c r="G3" s="30">
        <v>25.93</v>
      </c>
      <c r="H3" s="51"/>
      <c r="I3" s="30">
        <v>84.074073999999996</v>
      </c>
      <c r="J3" s="67">
        <v>64.074073999999996</v>
      </c>
      <c r="K3" s="30">
        <v>63.703702999999997</v>
      </c>
      <c r="L3" s="30">
        <v>68.148148000000006</v>
      </c>
    </row>
    <row r="4" spans="1:12" ht="16.5" x14ac:dyDescent="0.3">
      <c r="A4" s="15" t="s">
        <v>84</v>
      </c>
      <c r="B4" s="8">
        <v>402</v>
      </c>
      <c r="C4" s="8">
        <v>27</v>
      </c>
      <c r="D4" s="8">
        <v>26.42</v>
      </c>
      <c r="E4" s="37"/>
      <c r="F4" s="31">
        <v>70.37</v>
      </c>
      <c r="G4" s="30">
        <v>14.81</v>
      </c>
      <c r="H4" s="51"/>
      <c r="I4" s="30">
        <v>71.320753999999994</v>
      </c>
      <c r="J4" s="67"/>
      <c r="K4" s="30">
        <v>44.259259</v>
      </c>
      <c r="L4" s="30">
        <v>82.962962000000005</v>
      </c>
    </row>
    <row r="5" spans="1:12" ht="16.5" x14ac:dyDescent="0.3">
      <c r="A5" s="15" t="s">
        <v>2</v>
      </c>
      <c r="B5" s="8">
        <v>403</v>
      </c>
      <c r="C5" s="8">
        <v>27</v>
      </c>
      <c r="D5" s="8">
        <v>55.56</v>
      </c>
      <c r="E5" s="37">
        <v>33.33</v>
      </c>
      <c r="F5" s="31">
        <v>51.85</v>
      </c>
      <c r="G5" s="30">
        <v>44.44</v>
      </c>
      <c r="H5" s="51"/>
      <c r="I5" s="30">
        <v>34.962961999999997</v>
      </c>
      <c r="J5" s="67">
        <v>60.222222000000002</v>
      </c>
      <c r="K5" s="30">
        <v>42.185184999999997</v>
      </c>
      <c r="L5" s="30">
        <v>45.666665999999999</v>
      </c>
    </row>
    <row r="6" spans="1:12" ht="16.5" x14ac:dyDescent="0.3">
      <c r="A6" s="15" t="s">
        <v>85</v>
      </c>
      <c r="B6" s="8">
        <v>404</v>
      </c>
      <c r="C6" s="8">
        <v>26</v>
      </c>
      <c r="D6" s="8">
        <v>3.85</v>
      </c>
      <c r="E6" s="37">
        <v>11.54</v>
      </c>
      <c r="F6" s="31">
        <v>15.38</v>
      </c>
      <c r="G6" s="30">
        <v>15.38</v>
      </c>
      <c r="H6" s="51"/>
      <c r="I6" s="30">
        <v>86.961538000000004</v>
      </c>
      <c r="J6" s="67">
        <v>79.961538000000004</v>
      </c>
      <c r="K6" s="30">
        <v>73.076922999999994</v>
      </c>
      <c r="L6" s="30">
        <v>75.461538000000004</v>
      </c>
    </row>
    <row r="7" spans="1:12" ht="16.5" x14ac:dyDescent="0.3">
      <c r="A7" s="15" t="s">
        <v>86</v>
      </c>
      <c r="B7" s="8">
        <v>405</v>
      </c>
      <c r="C7" s="8">
        <v>27</v>
      </c>
      <c r="D7" s="8">
        <v>29.63</v>
      </c>
      <c r="E7" s="37">
        <v>37.04</v>
      </c>
      <c r="F7" s="31">
        <v>37.04</v>
      </c>
      <c r="G7" s="30">
        <v>22.22</v>
      </c>
      <c r="H7" s="51"/>
      <c r="I7" s="30">
        <v>64.555554999999998</v>
      </c>
      <c r="J7" s="67">
        <v>58.444443999999997</v>
      </c>
      <c r="K7" s="30">
        <v>58.259259</v>
      </c>
      <c r="L7" s="30">
        <v>69.666666000000006</v>
      </c>
    </row>
    <row r="8" spans="1:12" ht="16.5" x14ac:dyDescent="0.3">
      <c r="A8" s="15" t="s">
        <v>87</v>
      </c>
      <c r="B8" s="8">
        <v>406</v>
      </c>
      <c r="C8" s="8">
        <v>28</v>
      </c>
      <c r="D8" s="8">
        <v>14.29</v>
      </c>
      <c r="E8" s="37">
        <v>17.86</v>
      </c>
      <c r="F8" s="31"/>
      <c r="G8" s="30">
        <v>13.39</v>
      </c>
      <c r="H8" s="51"/>
      <c r="I8" s="30">
        <v>81.428571000000005</v>
      </c>
      <c r="J8" s="1">
        <v>84.392857000000006</v>
      </c>
      <c r="K8" s="30"/>
      <c r="L8" s="30">
        <v>81.642857000000006</v>
      </c>
    </row>
    <row r="9" spans="1:12" ht="16.5" x14ac:dyDescent="0.3">
      <c r="A9" s="15" t="s">
        <v>18</v>
      </c>
      <c r="B9" s="8">
        <v>407</v>
      </c>
      <c r="C9" s="8">
        <v>17</v>
      </c>
      <c r="D9" s="8">
        <v>35.29</v>
      </c>
      <c r="E9" s="37">
        <v>29.41</v>
      </c>
      <c r="F9" s="31">
        <v>32.35</v>
      </c>
      <c r="G9" s="30">
        <v>29.41</v>
      </c>
      <c r="H9" s="51"/>
      <c r="I9" s="30">
        <v>68</v>
      </c>
      <c r="J9" s="67">
        <v>68.117647000000005</v>
      </c>
      <c r="K9" s="30">
        <v>66.382351999999997</v>
      </c>
      <c r="L9" s="30">
        <v>66.568627000000006</v>
      </c>
    </row>
    <row r="10" spans="1:12" ht="16.5" x14ac:dyDescent="0.3">
      <c r="A10" s="15"/>
      <c r="B10" s="8">
        <v>408</v>
      </c>
      <c r="C10" s="8"/>
      <c r="D10" s="8"/>
      <c r="E10" s="37"/>
      <c r="F10" s="31"/>
      <c r="G10" s="30">
        <v>34.619999999999997</v>
      </c>
      <c r="H10" s="51"/>
      <c r="I10" s="30"/>
      <c r="J10" s="67"/>
      <c r="K10" s="30"/>
      <c r="L10" s="30">
        <v>64.230768999999995</v>
      </c>
    </row>
    <row r="11" spans="1:12" ht="16.5" x14ac:dyDescent="0.3">
      <c r="A11" s="15" t="s">
        <v>49</v>
      </c>
      <c r="B11" s="8">
        <v>409</v>
      </c>
      <c r="C11" s="8">
        <v>28</v>
      </c>
      <c r="D11" s="8">
        <v>10.34</v>
      </c>
      <c r="E11" s="37"/>
      <c r="F11" s="31"/>
      <c r="G11" s="30">
        <v>13.39</v>
      </c>
      <c r="H11" s="51"/>
      <c r="I11" s="30">
        <v>72.586206000000004</v>
      </c>
      <c r="J11" s="67"/>
      <c r="K11" s="30"/>
      <c r="L11" s="30">
        <v>78.303571000000005</v>
      </c>
    </row>
    <row r="12" spans="1:12" ht="16.5" x14ac:dyDescent="0.3">
      <c r="A12" s="15" t="s">
        <v>84</v>
      </c>
      <c r="B12" s="8">
        <v>410</v>
      </c>
      <c r="C12" s="8">
        <v>29</v>
      </c>
      <c r="D12" s="8">
        <v>27.45</v>
      </c>
      <c r="E12" s="37"/>
      <c r="F12" s="8">
        <v>58.62</v>
      </c>
      <c r="G12" s="30">
        <v>34.479999999999997</v>
      </c>
      <c r="H12" s="51"/>
      <c r="I12" s="30">
        <v>78.019606999999993</v>
      </c>
      <c r="J12" s="67"/>
      <c r="K12" s="30">
        <v>50.275861999999996</v>
      </c>
      <c r="L12" s="30">
        <v>62.413792999999998</v>
      </c>
    </row>
    <row r="13" spans="1:12" ht="16.5" x14ac:dyDescent="0.3">
      <c r="A13" s="15" t="s">
        <v>86</v>
      </c>
      <c r="B13" s="8">
        <v>411</v>
      </c>
      <c r="C13" s="8">
        <v>28</v>
      </c>
      <c r="D13" s="8">
        <v>39.29</v>
      </c>
      <c r="E13" s="37">
        <v>50</v>
      </c>
      <c r="F13" s="31">
        <v>53.57</v>
      </c>
      <c r="G13" s="30">
        <v>39.29</v>
      </c>
      <c r="H13" s="51"/>
      <c r="I13" s="30">
        <v>53.035713999999999</v>
      </c>
      <c r="J13" s="67">
        <v>47.321427999999997</v>
      </c>
      <c r="K13" s="30">
        <v>41.964284999999997</v>
      </c>
      <c r="L13" s="30">
        <v>51</v>
      </c>
    </row>
    <row r="14" spans="1:12" ht="16.5" x14ac:dyDescent="0.3">
      <c r="A14" s="15" t="s">
        <v>85</v>
      </c>
      <c r="B14" s="8">
        <v>412</v>
      </c>
      <c r="C14" s="8">
        <v>29</v>
      </c>
      <c r="D14" s="8">
        <v>51.72</v>
      </c>
      <c r="E14" s="37">
        <v>72.41</v>
      </c>
      <c r="F14" s="8">
        <v>48.28</v>
      </c>
      <c r="G14" s="30">
        <v>37.93</v>
      </c>
      <c r="H14" s="51"/>
      <c r="I14" s="30">
        <v>39.034481999999997</v>
      </c>
      <c r="J14" s="67">
        <v>23.413792999999998</v>
      </c>
      <c r="K14" s="30">
        <v>42.482757999999997</v>
      </c>
      <c r="L14" s="30">
        <v>51.827585999999997</v>
      </c>
    </row>
    <row r="15" spans="1:12" ht="16.5" x14ac:dyDescent="0.3">
      <c r="A15" s="15" t="s">
        <v>2</v>
      </c>
      <c r="B15" s="8">
        <v>413</v>
      </c>
      <c r="C15" s="8">
        <v>29</v>
      </c>
      <c r="D15" s="8">
        <v>44.83</v>
      </c>
      <c r="E15" s="37">
        <v>34.479999999999997</v>
      </c>
      <c r="F15" s="8">
        <v>41.38</v>
      </c>
      <c r="G15" s="30">
        <v>49.43</v>
      </c>
      <c r="H15" s="51"/>
      <c r="I15" s="30">
        <v>42.172412999999999</v>
      </c>
      <c r="J15" s="67">
        <v>55.172412999999999</v>
      </c>
      <c r="K15" s="30">
        <v>48.551724</v>
      </c>
      <c r="L15" s="30">
        <v>41.149425000000001</v>
      </c>
    </row>
    <row r="16" spans="1:12" ht="16.5" x14ac:dyDescent="0.3">
      <c r="A16" s="15" t="s">
        <v>87</v>
      </c>
      <c r="B16" s="8">
        <v>414</v>
      </c>
      <c r="C16" s="8">
        <v>29</v>
      </c>
      <c r="D16" s="8">
        <v>48.28</v>
      </c>
      <c r="E16" s="37">
        <v>41.38</v>
      </c>
      <c r="F16" s="8">
        <v>46.55</v>
      </c>
      <c r="G16" s="30">
        <v>31.03</v>
      </c>
      <c r="H16" s="51"/>
      <c r="I16" s="30">
        <v>43.310344000000001</v>
      </c>
      <c r="J16" s="67">
        <v>49.931033999999997</v>
      </c>
      <c r="K16" s="30">
        <v>46.517240999999999</v>
      </c>
      <c r="L16" s="30">
        <v>64.655171999999993</v>
      </c>
    </row>
    <row r="17" spans="1:12" ht="16.5" x14ac:dyDescent="0.3">
      <c r="A17" s="15" t="s">
        <v>18</v>
      </c>
      <c r="B17" s="8">
        <v>415</v>
      </c>
      <c r="C17" s="8">
        <v>22</v>
      </c>
      <c r="D17" s="8">
        <v>50</v>
      </c>
      <c r="E17" s="37">
        <v>63.64</v>
      </c>
      <c r="F17" s="8">
        <v>50</v>
      </c>
      <c r="G17" s="30">
        <v>40.909999999999997</v>
      </c>
      <c r="H17" s="51"/>
      <c r="I17" s="30">
        <v>53.454545000000003</v>
      </c>
      <c r="J17" s="67">
        <v>48.681818</v>
      </c>
      <c r="K17" s="30">
        <v>54.954545000000003</v>
      </c>
      <c r="L17" s="30">
        <v>51.75</v>
      </c>
    </row>
    <row r="18" spans="1:12" ht="16.5" x14ac:dyDescent="0.3">
      <c r="A18" s="15"/>
      <c r="B18" s="8">
        <v>416</v>
      </c>
      <c r="C18" s="8"/>
      <c r="D18" s="8"/>
      <c r="E18" s="37"/>
      <c r="F18" s="8"/>
      <c r="G18" s="30">
        <v>25</v>
      </c>
      <c r="H18" s="51"/>
      <c r="I18" s="30"/>
      <c r="J18" s="67"/>
      <c r="K18" s="30"/>
      <c r="L18" s="30">
        <v>73.214285000000004</v>
      </c>
    </row>
    <row r="19" spans="1:12" ht="16.5" x14ac:dyDescent="0.3">
      <c r="A19" s="15" t="s">
        <v>49</v>
      </c>
      <c r="B19" s="8">
        <v>417</v>
      </c>
      <c r="C19" s="8">
        <v>27</v>
      </c>
      <c r="D19" s="8">
        <v>3.7</v>
      </c>
      <c r="E19" s="37">
        <v>18.52</v>
      </c>
      <c r="F19" s="8">
        <v>29.63</v>
      </c>
      <c r="G19" s="17">
        <v>18.52</v>
      </c>
      <c r="H19" s="52"/>
      <c r="I19" s="17">
        <v>85.555554999999998</v>
      </c>
      <c r="J19" s="67">
        <v>83.148148000000006</v>
      </c>
      <c r="K19" s="30">
        <v>64.407407000000006</v>
      </c>
      <c r="L19" s="30">
        <v>76.851850999999996</v>
      </c>
    </row>
    <row r="20" spans="1:12" ht="16.5" x14ac:dyDescent="0.3">
      <c r="A20" s="15" t="s">
        <v>86</v>
      </c>
      <c r="B20" s="8">
        <v>418</v>
      </c>
      <c r="C20" s="8">
        <v>27</v>
      </c>
      <c r="D20" s="8">
        <v>7.41</v>
      </c>
      <c r="E20" s="37">
        <v>29.63</v>
      </c>
      <c r="F20" s="8">
        <v>29.63</v>
      </c>
      <c r="G20" s="17">
        <v>20.37</v>
      </c>
      <c r="H20" s="52"/>
      <c r="I20" s="17">
        <v>85.148148000000006</v>
      </c>
      <c r="J20" s="67">
        <v>67.777777</v>
      </c>
      <c r="K20" s="30">
        <v>64.407407000000006</v>
      </c>
      <c r="L20" s="30">
        <v>76.537036999999998</v>
      </c>
    </row>
    <row r="21" spans="1:12" ht="16.5" x14ac:dyDescent="0.3">
      <c r="A21" s="15" t="s">
        <v>2</v>
      </c>
      <c r="B21" s="8">
        <v>419</v>
      </c>
      <c r="C21" s="8">
        <v>27</v>
      </c>
      <c r="D21" s="8">
        <v>29.63</v>
      </c>
      <c r="E21" s="37">
        <v>22.22</v>
      </c>
      <c r="F21" s="8">
        <v>29.63</v>
      </c>
      <c r="G21" s="17">
        <v>31.48</v>
      </c>
      <c r="H21" s="52"/>
      <c r="I21" s="17">
        <v>53.518518</v>
      </c>
      <c r="J21" s="1">
        <v>72.407407000000006</v>
      </c>
      <c r="K21" s="30">
        <v>60.740740000000002</v>
      </c>
      <c r="L21" s="30">
        <v>56.888888000000001</v>
      </c>
    </row>
    <row r="22" spans="1:12" ht="16.5" x14ac:dyDescent="0.3">
      <c r="A22" s="15" t="s">
        <v>18</v>
      </c>
      <c r="B22" s="8">
        <v>420</v>
      </c>
      <c r="C22" s="8">
        <v>17</v>
      </c>
      <c r="D22" s="8">
        <v>29.41</v>
      </c>
      <c r="E22" s="37">
        <v>47.06</v>
      </c>
      <c r="F22" s="17">
        <v>44.12</v>
      </c>
      <c r="G22" s="17">
        <v>38.24</v>
      </c>
      <c r="H22" s="52"/>
      <c r="I22" s="17">
        <v>60.058822999999997</v>
      </c>
      <c r="J22" s="67">
        <v>49.117646999999998</v>
      </c>
      <c r="K22" s="30">
        <v>47.117646999999998</v>
      </c>
      <c r="L22" s="30">
        <v>60.941175999999999</v>
      </c>
    </row>
    <row r="23" spans="1:12" ht="16.5" x14ac:dyDescent="0.3">
      <c r="A23" s="15" t="s">
        <v>84</v>
      </c>
      <c r="B23" s="8">
        <v>421</v>
      </c>
      <c r="C23" s="8">
        <v>27</v>
      </c>
      <c r="D23" s="8">
        <v>40.74</v>
      </c>
      <c r="E23" s="37"/>
      <c r="F23" s="17">
        <v>33.33</v>
      </c>
      <c r="G23" s="17">
        <v>22.22</v>
      </c>
      <c r="H23" s="52"/>
      <c r="I23" s="17">
        <v>50.185184999999997</v>
      </c>
      <c r="J23" s="67"/>
      <c r="K23" s="30">
        <v>57.962961999999997</v>
      </c>
      <c r="L23" s="30">
        <v>67.611110999999994</v>
      </c>
    </row>
    <row r="24" spans="1:12" ht="16.5" x14ac:dyDescent="0.3">
      <c r="A24" s="15" t="s">
        <v>87</v>
      </c>
      <c r="B24" s="8">
        <v>422</v>
      </c>
      <c r="C24" s="8">
        <v>30</v>
      </c>
      <c r="D24" s="8">
        <v>26.67</v>
      </c>
      <c r="E24" s="37">
        <v>16.670000000000002</v>
      </c>
      <c r="F24" s="17">
        <v>28.33</v>
      </c>
      <c r="G24" s="17">
        <v>23.33</v>
      </c>
      <c r="H24" s="52"/>
      <c r="I24" s="17">
        <v>62.833333000000003</v>
      </c>
      <c r="J24" s="67">
        <v>73.333332999999996</v>
      </c>
      <c r="K24" s="30">
        <v>64.916666000000006</v>
      </c>
      <c r="L24" s="30">
        <v>70.2</v>
      </c>
    </row>
    <row r="25" spans="1:12" ht="16.5" x14ac:dyDescent="0.3">
      <c r="A25" s="15" t="s">
        <v>85</v>
      </c>
      <c r="B25" s="8">
        <v>423</v>
      </c>
      <c r="C25" s="8">
        <v>27</v>
      </c>
      <c r="D25" s="8">
        <v>22.22</v>
      </c>
      <c r="E25" s="37">
        <v>37.04</v>
      </c>
      <c r="F25" s="8">
        <v>25.93</v>
      </c>
      <c r="G25" s="30">
        <v>25.93</v>
      </c>
      <c r="H25" s="51"/>
      <c r="I25" s="30">
        <v>71.370369999999994</v>
      </c>
      <c r="J25" s="67">
        <v>51.481481000000002</v>
      </c>
      <c r="K25" s="30">
        <v>65</v>
      </c>
      <c r="L25" s="30">
        <v>64.370369999999994</v>
      </c>
    </row>
    <row r="26" spans="1:12" ht="16.5" x14ac:dyDescent="0.3">
      <c r="A26" s="15"/>
      <c r="B26" s="8">
        <v>424</v>
      </c>
      <c r="C26" s="8"/>
      <c r="D26" s="8"/>
      <c r="E26" s="37"/>
      <c r="F26" s="8"/>
      <c r="G26" s="30">
        <v>18.52</v>
      </c>
      <c r="H26" s="51"/>
      <c r="I26" s="30"/>
      <c r="J26" s="67"/>
      <c r="K26" s="30"/>
      <c r="L26" s="30">
        <v>80.370369999999994</v>
      </c>
    </row>
    <row r="27" spans="1:12" ht="16.5" x14ac:dyDescent="0.3">
      <c r="A27" s="15" t="s">
        <v>88</v>
      </c>
      <c r="B27" s="8">
        <v>425</v>
      </c>
      <c r="C27" s="8">
        <v>21</v>
      </c>
      <c r="D27" s="8">
        <v>19.05</v>
      </c>
      <c r="E27" s="37">
        <v>28.57</v>
      </c>
      <c r="F27" s="31">
        <v>19.05</v>
      </c>
      <c r="G27" s="30">
        <v>23.81</v>
      </c>
      <c r="H27" s="51"/>
      <c r="I27" s="30">
        <v>73.238095000000001</v>
      </c>
      <c r="J27" s="67">
        <v>60.190475999999997</v>
      </c>
      <c r="K27" s="30">
        <v>70.095237999999995</v>
      </c>
      <c r="L27" s="30">
        <v>67.857141999999996</v>
      </c>
    </row>
    <row r="28" spans="1:12" ht="16.5" x14ac:dyDescent="0.3">
      <c r="A28" s="15" t="s">
        <v>89</v>
      </c>
      <c r="B28" s="8">
        <v>426</v>
      </c>
      <c r="C28" s="8">
        <v>13</v>
      </c>
      <c r="D28" s="8">
        <v>69.23</v>
      </c>
      <c r="E28" s="37">
        <v>41.67</v>
      </c>
      <c r="F28" s="31">
        <v>63.64</v>
      </c>
      <c r="G28" s="30">
        <v>39.130000000000003</v>
      </c>
      <c r="H28" s="51"/>
      <c r="I28" s="30">
        <v>22.923075999999998</v>
      </c>
      <c r="J28" s="67">
        <v>51.916665999999999</v>
      </c>
      <c r="K28" s="30">
        <v>31.818180999999999</v>
      </c>
      <c r="L28" s="30">
        <v>45.956521000000002</v>
      </c>
    </row>
    <row r="29" spans="1:12" ht="16.5" x14ac:dyDescent="0.3">
      <c r="A29" s="15" t="s">
        <v>92</v>
      </c>
      <c r="B29" s="8">
        <v>427</v>
      </c>
      <c r="C29" s="8"/>
      <c r="D29" s="8"/>
      <c r="E29" s="37">
        <v>65.790000000000006</v>
      </c>
      <c r="F29" s="31">
        <v>52.63</v>
      </c>
      <c r="G29" s="30">
        <v>52.63</v>
      </c>
      <c r="H29" s="51"/>
      <c r="I29" s="30"/>
      <c r="J29" s="67">
        <v>27.631578000000001</v>
      </c>
      <c r="K29" s="30">
        <v>36.631577999999998</v>
      </c>
      <c r="L29" s="30">
        <v>41.263157</v>
      </c>
    </row>
    <row r="30" spans="1:12" ht="16.5" x14ac:dyDescent="0.3">
      <c r="A30" s="15" t="s">
        <v>70</v>
      </c>
      <c r="B30" s="8">
        <v>428</v>
      </c>
      <c r="C30" s="8">
        <v>15</v>
      </c>
      <c r="D30" s="8">
        <v>53.33</v>
      </c>
      <c r="E30" s="37">
        <v>46.67</v>
      </c>
      <c r="F30" s="31">
        <v>43.33</v>
      </c>
      <c r="G30" s="30">
        <v>10</v>
      </c>
      <c r="H30" s="51"/>
      <c r="I30" s="30">
        <v>48.533332999999999</v>
      </c>
      <c r="J30" s="67">
        <v>59.8</v>
      </c>
      <c r="K30" s="30">
        <v>50.1</v>
      </c>
      <c r="L30" s="30">
        <v>79.633332999999993</v>
      </c>
    </row>
    <row r="31" spans="1:12" ht="16.5" x14ac:dyDescent="0.3">
      <c r="A31" s="15" t="s">
        <v>66</v>
      </c>
      <c r="B31" s="8">
        <v>429</v>
      </c>
      <c r="C31" s="8"/>
      <c r="D31" s="8"/>
      <c r="E31" s="37">
        <v>52.63</v>
      </c>
      <c r="F31" s="31"/>
      <c r="G31" s="30">
        <v>2.63</v>
      </c>
      <c r="H31" s="51"/>
      <c r="I31" s="30"/>
      <c r="J31" s="1">
        <v>39.105263000000001</v>
      </c>
      <c r="K31" s="30"/>
      <c r="L31" s="30">
        <v>78.789473000000001</v>
      </c>
    </row>
    <row r="32" spans="1:12" ht="16.5" x14ac:dyDescent="0.3">
      <c r="A32" s="15" t="s">
        <v>90</v>
      </c>
      <c r="B32" s="8">
        <v>430</v>
      </c>
      <c r="C32" s="8">
        <v>19</v>
      </c>
      <c r="D32" s="8">
        <v>0</v>
      </c>
      <c r="E32" s="69"/>
      <c r="F32" s="31">
        <v>0</v>
      </c>
      <c r="G32" s="30">
        <v>0</v>
      </c>
      <c r="H32" s="51"/>
      <c r="I32" s="30">
        <v>97.210526000000002</v>
      </c>
      <c r="J32" s="67"/>
      <c r="K32" s="30">
        <v>92.842105000000004</v>
      </c>
      <c r="L32" s="30">
        <v>94.894735999999995</v>
      </c>
    </row>
    <row r="33" spans="1:12" ht="16.5" x14ac:dyDescent="0.3">
      <c r="A33" s="15" t="s">
        <v>91</v>
      </c>
      <c r="B33" s="8">
        <v>431</v>
      </c>
      <c r="C33" s="8">
        <v>17</v>
      </c>
      <c r="D33" s="8">
        <v>0</v>
      </c>
      <c r="E33" s="69"/>
      <c r="F33" s="8">
        <v>0</v>
      </c>
      <c r="G33" s="30">
        <v>0</v>
      </c>
      <c r="H33" s="51"/>
      <c r="I33" s="30">
        <v>92.058823000000004</v>
      </c>
      <c r="J33" s="67"/>
      <c r="K33" s="30">
        <v>89.313725000000005</v>
      </c>
      <c r="L33" s="30">
        <v>89</v>
      </c>
    </row>
    <row r="34" spans="1:12" ht="16.5" x14ac:dyDescent="0.3">
      <c r="A34" s="15"/>
      <c r="B34" s="8">
        <v>432</v>
      </c>
      <c r="C34" s="8"/>
      <c r="D34" s="8"/>
      <c r="E34" s="69"/>
      <c r="F34" s="8"/>
      <c r="G34" s="30">
        <v>0</v>
      </c>
      <c r="H34" s="51"/>
      <c r="I34" s="30"/>
      <c r="J34" s="67"/>
      <c r="K34" s="30"/>
      <c r="L34" s="30">
        <v>100</v>
      </c>
    </row>
    <row r="35" spans="1:12" ht="16.5" x14ac:dyDescent="0.3">
      <c r="A35" s="15" t="s">
        <v>91</v>
      </c>
      <c r="B35" s="8">
        <v>433</v>
      </c>
      <c r="C35" s="8">
        <v>8</v>
      </c>
      <c r="D35" s="8">
        <v>0</v>
      </c>
      <c r="E35" s="37"/>
      <c r="F35" s="8">
        <v>0</v>
      </c>
      <c r="G35" s="30">
        <v>0</v>
      </c>
      <c r="H35" s="51"/>
      <c r="I35" s="30">
        <v>89.375</v>
      </c>
      <c r="J35" s="67"/>
      <c r="K35" s="30">
        <v>95.666666000000006</v>
      </c>
      <c r="L35" s="30">
        <v>91.875</v>
      </c>
    </row>
    <row r="36" spans="1:12" ht="16.5" x14ac:dyDescent="0.3">
      <c r="A36" s="15" t="s">
        <v>90</v>
      </c>
      <c r="B36" s="8">
        <v>434</v>
      </c>
      <c r="C36" s="8">
        <v>4</v>
      </c>
      <c r="D36" s="8">
        <v>25</v>
      </c>
      <c r="E36" s="37"/>
      <c r="F36" s="8">
        <v>25</v>
      </c>
      <c r="G36" s="30">
        <v>25</v>
      </c>
      <c r="H36" s="51"/>
      <c r="I36" s="30">
        <v>62.5</v>
      </c>
      <c r="J36" s="67"/>
      <c r="K36" s="30">
        <v>62.5</v>
      </c>
      <c r="L36" s="30">
        <v>61.25</v>
      </c>
    </row>
    <row r="37" spans="1:12" ht="16.5" x14ac:dyDescent="0.3">
      <c r="A37" s="15" t="s">
        <v>88</v>
      </c>
      <c r="B37" s="8">
        <v>435</v>
      </c>
      <c r="C37" s="8">
        <v>11</v>
      </c>
      <c r="D37" s="8">
        <v>27.27</v>
      </c>
      <c r="E37" s="37">
        <v>27.27</v>
      </c>
      <c r="F37" s="31">
        <v>18.18</v>
      </c>
      <c r="G37" s="30">
        <v>18.18</v>
      </c>
      <c r="H37" s="51"/>
      <c r="I37" s="30">
        <v>61.636363000000003</v>
      </c>
      <c r="J37" s="67">
        <v>67</v>
      </c>
      <c r="K37" s="30">
        <v>68.681818000000007</v>
      </c>
      <c r="L37" s="30">
        <v>72.272727000000003</v>
      </c>
    </row>
    <row r="38" spans="1:12" ht="16.5" x14ac:dyDescent="0.3">
      <c r="A38" s="15" t="s">
        <v>66</v>
      </c>
      <c r="B38" s="8">
        <v>436</v>
      </c>
      <c r="C38" s="8">
        <v>9</v>
      </c>
      <c r="D38" s="8">
        <v>11.11</v>
      </c>
      <c r="E38" s="37">
        <v>11.11</v>
      </c>
      <c r="F38" s="8">
        <v>11.11</v>
      </c>
      <c r="G38" s="30">
        <v>22.22</v>
      </c>
      <c r="H38" s="51"/>
      <c r="I38" s="30">
        <v>77.777777</v>
      </c>
      <c r="J38" s="67">
        <v>72.777777</v>
      </c>
      <c r="K38" s="30">
        <v>76.666666000000006</v>
      </c>
      <c r="L38" s="30">
        <v>64.166666000000006</v>
      </c>
    </row>
    <row r="39" spans="1:12" ht="16.5" x14ac:dyDescent="0.3">
      <c r="A39" s="15" t="s">
        <v>89</v>
      </c>
      <c r="B39" s="8">
        <v>437</v>
      </c>
      <c r="C39" s="8">
        <v>7</v>
      </c>
      <c r="D39" s="8">
        <v>0</v>
      </c>
      <c r="E39" s="37">
        <v>28.57</v>
      </c>
      <c r="F39" s="31">
        <v>14.29</v>
      </c>
      <c r="G39" s="30">
        <v>0</v>
      </c>
      <c r="H39" s="51"/>
      <c r="I39" s="30">
        <v>77.857141999999996</v>
      </c>
      <c r="J39" s="1">
        <v>60</v>
      </c>
      <c r="K39" s="30">
        <v>76.428571000000005</v>
      </c>
      <c r="L39" s="30">
        <v>87.714285000000004</v>
      </c>
    </row>
    <row r="40" spans="1:12" ht="16.5" x14ac:dyDescent="0.3">
      <c r="A40" s="15" t="s">
        <v>70</v>
      </c>
      <c r="B40" s="8">
        <v>438</v>
      </c>
      <c r="C40" s="8">
        <v>6</v>
      </c>
      <c r="D40" s="8">
        <v>0</v>
      </c>
      <c r="E40" s="37">
        <v>0</v>
      </c>
      <c r="F40" s="8"/>
      <c r="G40" s="30">
        <v>0</v>
      </c>
      <c r="H40" s="51"/>
      <c r="I40" s="30">
        <v>88.166666000000006</v>
      </c>
      <c r="J40" s="67">
        <v>86</v>
      </c>
      <c r="K40" s="30"/>
      <c r="L40" s="30">
        <v>90.208332999999996</v>
      </c>
    </row>
    <row r="41" spans="1:12" ht="16.5" x14ac:dyDescent="0.3">
      <c r="A41" s="15" t="s">
        <v>92</v>
      </c>
      <c r="B41" s="8">
        <v>439</v>
      </c>
      <c r="C41" s="8">
        <v>2</v>
      </c>
      <c r="D41" s="8">
        <v>0</v>
      </c>
      <c r="E41" s="37">
        <v>0</v>
      </c>
      <c r="F41" s="8">
        <v>0</v>
      </c>
      <c r="G41" s="30">
        <v>0</v>
      </c>
      <c r="H41" s="51"/>
      <c r="I41" s="30">
        <v>93.5</v>
      </c>
      <c r="J41" s="1">
        <v>95.5</v>
      </c>
      <c r="K41" s="30">
        <v>92</v>
      </c>
      <c r="L41" s="30">
        <v>100</v>
      </c>
    </row>
    <row r="42" spans="1:12" ht="16.5" x14ac:dyDescent="0.3">
      <c r="A42" s="15"/>
      <c r="B42" s="8">
        <v>440</v>
      </c>
      <c r="C42" s="8"/>
      <c r="D42" s="8"/>
      <c r="E42" s="37"/>
      <c r="F42" s="8"/>
      <c r="G42" s="30">
        <v>40</v>
      </c>
      <c r="H42" s="51"/>
      <c r="I42" s="30"/>
      <c r="J42" s="1"/>
      <c r="K42" s="30"/>
      <c r="L42" s="30">
        <v>56</v>
      </c>
    </row>
    <row r="43" spans="1:12" ht="16.5" x14ac:dyDescent="0.3">
      <c r="A43" s="15" t="s">
        <v>213</v>
      </c>
      <c r="B43" s="8">
        <v>441</v>
      </c>
      <c r="C43" s="8"/>
      <c r="D43" s="8"/>
      <c r="E43" s="37">
        <v>9.3800000000000008</v>
      </c>
      <c r="F43" s="8"/>
      <c r="G43" s="30">
        <v>6.25</v>
      </c>
      <c r="H43" s="51"/>
      <c r="I43" s="30"/>
      <c r="J43" s="67">
        <v>79.15625</v>
      </c>
      <c r="K43" s="30"/>
      <c r="L43" s="30">
        <v>84.791666000000006</v>
      </c>
    </row>
    <row r="44" spans="1:12" ht="16.5" x14ac:dyDescent="0.3">
      <c r="A44" s="15" t="s">
        <v>93</v>
      </c>
      <c r="B44" s="8">
        <v>442</v>
      </c>
      <c r="C44" s="8">
        <v>20</v>
      </c>
      <c r="D44" s="8">
        <v>0</v>
      </c>
      <c r="E44" s="37"/>
      <c r="F44" s="8">
        <v>10</v>
      </c>
      <c r="G44" s="30">
        <v>6.25</v>
      </c>
      <c r="H44" s="51"/>
      <c r="I44" s="30">
        <v>92</v>
      </c>
      <c r="J44" s="67"/>
      <c r="K44" s="30">
        <v>83.75</v>
      </c>
      <c r="L44" s="30">
        <v>85.5625</v>
      </c>
    </row>
    <row r="45" spans="1:12" ht="16.5" x14ac:dyDescent="0.3">
      <c r="A45" s="15"/>
      <c r="B45" s="8">
        <v>443</v>
      </c>
      <c r="C45" s="8"/>
      <c r="D45" s="8"/>
      <c r="E45" s="37"/>
      <c r="F45" s="8">
        <v>0</v>
      </c>
      <c r="G45" s="30">
        <v>0</v>
      </c>
      <c r="H45" s="51"/>
      <c r="I45" s="30"/>
      <c r="J45" s="67"/>
      <c r="K45" s="30">
        <v>90.588234999999997</v>
      </c>
      <c r="L45" s="30">
        <v>92.764705000000006</v>
      </c>
    </row>
    <row r="46" spans="1:12" ht="16.5" x14ac:dyDescent="0.3">
      <c r="A46" s="15" t="s">
        <v>94</v>
      </c>
      <c r="B46" s="8">
        <v>444</v>
      </c>
      <c r="C46" s="8">
        <v>15</v>
      </c>
      <c r="D46" s="8">
        <v>26.67</v>
      </c>
      <c r="E46" s="37">
        <v>0</v>
      </c>
      <c r="F46" s="8"/>
      <c r="G46" s="30">
        <v>13.33</v>
      </c>
      <c r="H46" s="51"/>
      <c r="I46" s="30">
        <v>64.933333000000005</v>
      </c>
      <c r="J46" s="1">
        <v>93.5</v>
      </c>
      <c r="K46" s="30"/>
      <c r="L46" s="30">
        <v>71.444444000000004</v>
      </c>
    </row>
    <row r="47" spans="1:12" ht="16.5" x14ac:dyDescent="0.3">
      <c r="A47" s="15" t="s">
        <v>95</v>
      </c>
      <c r="B47" s="8">
        <v>445</v>
      </c>
      <c r="C47" s="8">
        <v>20</v>
      </c>
      <c r="D47" s="8">
        <v>35</v>
      </c>
      <c r="E47" s="37">
        <v>75</v>
      </c>
      <c r="F47" s="8">
        <v>40</v>
      </c>
      <c r="G47" s="30">
        <v>5</v>
      </c>
      <c r="H47" s="51"/>
      <c r="I47" s="30">
        <v>50.5</v>
      </c>
      <c r="J47" s="67">
        <v>21.3</v>
      </c>
      <c r="K47" s="30">
        <v>49.95</v>
      </c>
      <c r="L47" s="30">
        <v>91.7</v>
      </c>
    </row>
    <row r="48" spans="1:12" ht="16.5" x14ac:dyDescent="0.3">
      <c r="A48" s="15" t="s">
        <v>96</v>
      </c>
      <c r="B48" s="8">
        <v>446</v>
      </c>
      <c r="C48" s="8">
        <v>21</v>
      </c>
      <c r="D48" s="8">
        <v>14.29</v>
      </c>
      <c r="E48" s="37">
        <v>5</v>
      </c>
      <c r="F48" s="8">
        <v>10</v>
      </c>
      <c r="G48" s="30">
        <v>5</v>
      </c>
      <c r="H48" s="51"/>
      <c r="I48" s="30">
        <v>79.666666000000006</v>
      </c>
      <c r="J48" s="67">
        <v>93.75</v>
      </c>
      <c r="K48" s="30">
        <v>85.875</v>
      </c>
      <c r="L48" s="30">
        <v>88.45</v>
      </c>
    </row>
    <row r="49" spans="1:12" ht="16.5" x14ac:dyDescent="0.3">
      <c r="A49" s="15" t="s">
        <v>58</v>
      </c>
      <c r="B49" s="8">
        <v>447</v>
      </c>
      <c r="C49" s="8">
        <v>16</v>
      </c>
      <c r="D49" s="8">
        <v>0</v>
      </c>
      <c r="E49" s="37">
        <v>5</v>
      </c>
      <c r="F49" s="8"/>
      <c r="G49" s="30">
        <v>0</v>
      </c>
      <c r="H49" s="52"/>
      <c r="I49" s="17">
        <v>87.8125</v>
      </c>
      <c r="J49" s="67">
        <v>93.75</v>
      </c>
      <c r="K49" s="30"/>
      <c r="L49" s="30">
        <v>96.671875</v>
      </c>
    </row>
    <row r="50" spans="1:12" ht="16.5" x14ac:dyDescent="0.3">
      <c r="A50" s="15" t="s">
        <v>95</v>
      </c>
      <c r="B50" s="8">
        <v>448</v>
      </c>
      <c r="C50" s="8">
        <v>15</v>
      </c>
      <c r="D50" s="8">
        <v>46.67</v>
      </c>
      <c r="E50" s="37">
        <v>5</v>
      </c>
      <c r="F50" s="8">
        <v>33.33</v>
      </c>
      <c r="G50" s="30">
        <v>6.67</v>
      </c>
      <c r="H50" s="52"/>
      <c r="I50" s="17">
        <v>43</v>
      </c>
      <c r="J50" s="67">
        <v>93.75</v>
      </c>
      <c r="K50" s="30">
        <v>58.733333000000002</v>
      </c>
      <c r="L50" s="30">
        <v>88.8</v>
      </c>
    </row>
    <row r="51" spans="1:12" ht="16.5" x14ac:dyDescent="0.3">
      <c r="A51" s="15" t="s">
        <v>213</v>
      </c>
      <c r="B51" s="8">
        <v>449</v>
      </c>
      <c r="C51" s="8"/>
      <c r="D51" s="8"/>
      <c r="E51" s="37">
        <v>12.5</v>
      </c>
      <c r="F51" s="8">
        <v>25</v>
      </c>
      <c r="G51" s="30">
        <v>12.5</v>
      </c>
      <c r="H51" s="52"/>
      <c r="I51" s="17"/>
      <c r="J51" s="67">
        <v>73.1875</v>
      </c>
      <c r="K51" s="30">
        <v>62.8125</v>
      </c>
      <c r="L51" s="30">
        <v>72.125</v>
      </c>
    </row>
    <row r="52" spans="1:12" ht="16.5" x14ac:dyDescent="0.3">
      <c r="A52" s="15" t="s">
        <v>96</v>
      </c>
      <c r="B52" s="8">
        <v>450</v>
      </c>
      <c r="C52" s="8">
        <v>14</v>
      </c>
      <c r="D52" s="8">
        <v>21.43</v>
      </c>
      <c r="E52" s="37">
        <v>17.86</v>
      </c>
      <c r="F52" s="8">
        <v>21.43</v>
      </c>
      <c r="G52" s="30">
        <v>17.86</v>
      </c>
      <c r="H52" s="52"/>
      <c r="I52" s="17">
        <v>64.5</v>
      </c>
      <c r="J52" s="67">
        <v>67.857141999999996</v>
      </c>
      <c r="K52" s="30">
        <v>71.214285000000004</v>
      </c>
      <c r="L52" s="17">
        <v>73.821427999999997</v>
      </c>
    </row>
    <row r="53" spans="1:12" ht="16.5" x14ac:dyDescent="0.3">
      <c r="A53" s="15" t="s">
        <v>93</v>
      </c>
      <c r="B53" s="8">
        <v>451</v>
      </c>
      <c r="C53" s="8">
        <v>20</v>
      </c>
      <c r="D53" s="8">
        <v>25</v>
      </c>
      <c r="E53" s="37"/>
      <c r="F53" s="17">
        <v>25</v>
      </c>
      <c r="G53" s="30">
        <v>10</v>
      </c>
      <c r="H53" s="52"/>
      <c r="I53" s="17">
        <v>65.650000000000006</v>
      </c>
      <c r="J53" s="67"/>
      <c r="K53" s="30">
        <v>69.5</v>
      </c>
      <c r="L53" s="17">
        <v>76.75</v>
      </c>
    </row>
    <row r="54" spans="1:12" ht="16.5" x14ac:dyDescent="0.3">
      <c r="A54" s="15" t="s">
        <v>214</v>
      </c>
      <c r="B54" s="8">
        <v>452</v>
      </c>
      <c r="C54" s="8"/>
      <c r="D54" s="8"/>
      <c r="E54" s="37">
        <v>23.08</v>
      </c>
      <c r="F54" s="8">
        <v>26.92</v>
      </c>
      <c r="G54" s="30">
        <v>19.23</v>
      </c>
      <c r="H54" s="52"/>
      <c r="I54" s="17"/>
      <c r="J54" s="1">
        <v>69.384614999999997</v>
      </c>
      <c r="K54" s="30">
        <v>65</v>
      </c>
      <c r="L54" s="17">
        <v>71.307692000000003</v>
      </c>
    </row>
    <row r="55" spans="1:12" ht="16.5" x14ac:dyDescent="0.3">
      <c r="A55" s="15" t="s">
        <v>94</v>
      </c>
      <c r="B55" s="8">
        <v>453</v>
      </c>
      <c r="C55" s="8">
        <v>14</v>
      </c>
      <c r="D55" s="8">
        <v>42.86</v>
      </c>
      <c r="E55" s="37">
        <v>35.71</v>
      </c>
      <c r="F55" s="8">
        <v>21.43</v>
      </c>
      <c r="G55" s="30">
        <v>10.71</v>
      </c>
      <c r="H55" s="51"/>
      <c r="I55" s="30">
        <v>45.357142000000003</v>
      </c>
      <c r="J55" s="67">
        <v>57.714284999999997</v>
      </c>
      <c r="K55" s="30">
        <v>71.785713999999999</v>
      </c>
      <c r="L55" s="30">
        <v>77.5</v>
      </c>
    </row>
    <row r="56" spans="1:12" ht="16.5" x14ac:dyDescent="0.3">
      <c r="A56" s="15" t="s">
        <v>58</v>
      </c>
      <c r="B56" s="8">
        <v>454</v>
      </c>
      <c r="C56" s="8">
        <v>8</v>
      </c>
      <c r="D56" s="8">
        <v>12.5</v>
      </c>
      <c r="E56" s="37"/>
      <c r="F56" s="31"/>
      <c r="G56" s="30">
        <v>18.75</v>
      </c>
      <c r="H56" s="51"/>
      <c r="I56" s="30">
        <v>81.875</v>
      </c>
      <c r="J56" s="67"/>
      <c r="K56" s="30"/>
      <c r="L56" s="30">
        <v>77.5625</v>
      </c>
    </row>
    <row r="57" spans="1:12" ht="16.5" x14ac:dyDescent="0.3">
      <c r="A57" s="15" t="s">
        <v>97</v>
      </c>
      <c r="B57" s="8">
        <v>455</v>
      </c>
      <c r="C57" s="8">
        <v>25</v>
      </c>
      <c r="D57" s="8">
        <v>12</v>
      </c>
      <c r="E57" s="37">
        <v>24</v>
      </c>
      <c r="F57" s="31">
        <v>4</v>
      </c>
      <c r="G57" s="30">
        <v>0</v>
      </c>
      <c r="H57" s="51"/>
      <c r="I57" s="30">
        <v>83.1</v>
      </c>
      <c r="J57" s="67">
        <v>72.28</v>
      </c>
      <c r="K57" s="30">
        <v>88.8</v>
      </c>
      <c r="L57" s="30">
        <v>93.2</v>
      </c>
    </row>
    <row r="58" spans="1:12" ht="16.5" x14ac:dyDescent="0.3">
      <c r="A58" s="15" t="s">
        <v>98</v>
      </c>
      <c r="B58" s="8">
        <v>456</v>
      </c>
      <c r="C58" s="8">
        <v>28</v>
      </c>
      <c r="D58" s="8">
        <v>32.14</v>
      </c>
      <c r="E58" s="37">
        <v>21.43</v>
      </c>
      <c r="F58" s="31">
        <v>17.86</v>
      </c>
      <c r="G58" s="30">
        <v>0</v>
      </c>
      <c r="H58" s="51"/>
      <c r="I58" s="30">
        <v>53.392856999999999</v>
      </c>
      <c r="J58" s="67">
        <v>68.178571000000005</v>
      </c>
      <c r="K58" s="30">
        <v>74.964285000000004</v>
      </c>
      <c r="L58" s="30">
        <v>85.452380000000005</v>
      </c>
    </row>
    <row r="59" spans="1:12" ht="16.5" x14ac:dyDescent="0.3">
      <c r="A59" s="15" t="s">
        <v>99</v>
      </c>
      <c r="B59" s="8">
        <v>457</v>
      </c>
      <c r="C59" s="8">
        <v>19</v>
      </c>
      <c r="D59" s="8">
        <v>21.05</v>
      </c>
      <c r="E59" s="37">
        <v>0</v>
      </c>
      <c r="F59" s="8"/>
      <c r="G59" s="30">
        <v>0</v>
      </c>
      <c r="H59" s="51"/>
      <c r="I59" s="30">
        <v>69.263157000000007</v>
      </c>
      <c r="J59" s="67">
        <v>84.842105000000004</v>
      </c>
      <c r="K59" s="30"/>
      <c r="L59" s="30">
        <v>89.561402999999999</v>
      </c>
    </row>
    <row r="60" spans="1:12" ht="16.5" x14ac:dyDescent="0.3">
      <c r="A60" s="15" t="s">
        <v>112</v>
      </c>
      <c r="B60" s="8">
        <v>458</v>
      </c>
      <c r="C60" s="8"/>
      <c r="D60" s="8"/>
      <c r="E60" s="37">
        <v>7.14</v>
      </c>
      <c r="F60" s="8">
        <v>14.29</v>
      </c>
      <c r="G60" s="30">
        <v>0</v>
      </c>
      <c r="H60" s="51"/>
      <c r="I60" s="30"/>
      <c r="J60" s="67">
        <v>86.714285000000004</v>
      </c>
      <c r="K60" s="30">
        <v>73.214285000000004</v>
      </c>
      <c r="L60" s="30">
        <v>86.642857000000006</v>
      </c>
    </row>
    <row r="61" spans="1:12" ht="16.5" x14ac:dyDescent="0.3">
      <c r="A61" s="15"/>
      <c r="B61" s="8">
        <v>459</v>
      </c>
      <c r="C61" s="8"/>
      <c r="D61" s="8"/>
      <c r="E61" s="37"/>
      <c r="F61" s="8">
        <v>0</v>
      </c>
      <c r="G61" s="30">
        <v>0</v>
      </c>
      <c r="H61" s="51"/>
      <c r="I61" s="30"/>
      <c r="J61" s="67"/>
      <c r="K61" s="30">
        <v>91.153846000000001</v>
      </c>
      <c r="L61" s="30">
        <v>95.384614999999997</v>
      </c>
    </row>
    <row r="62" spans="1:12" ht="16.5" x14ac:dyDescent="0.3">
      <c r="A62" s="15" t="s">
        <v>215</v>
      </c>
      <c r="B62" s="8">
        <v>460</v>
      </c>
      <c r="C62" s="8"/>
      <c r="D62" s="8"/>
      <c r="E62" s="37">
        <v>10.34</v>
      </c>
      <c r="F62" s="8">
        <v>10.34</v>
      </c>
      <c r="G62" s="30">
        <v>3.45</v>
      </c>
      <c r="H62" s="51"/>
      <c r="I62" s="30"/>
      <c r="J62" s="67">
        <v>78.620688999999999</v>
      </c>
      <c r="K62" s="30">
        <v>76.103448</v>
      </c>
      <c r="L62" s="30">
        <v>86.977011000000005</v>
      </c>
    </row>
    <row r="63" spans="1:12" ht="16.5" x14ac:dyDescent="0.3">
      <c r="A63" s="15" t="s">
        <v>83</v>
      </c>
      <c r="B63" s="8">
        <v>461</v>
      </c>
      <c r="C63" s="8">
        <v>20</v>
      </c>
      <c r="D63" s="8">
        <v>10</v>
      </c>
      <c r="E63" s="37">
        <v>5</v>
      </c>
      <c r="F63" s="8">
        <v>5</v>
      </c>
      <c r="G63" s="30">
        <v>0</v>
      </c>
      <c r="H63" s="51"/>
      <c r="I63" s="30">
        <v>83.65</v>
      </c>
      <c r="J63" s="1">
        <v>89.133332999999993</v>
      </c>
      <c r="K63" s="30">
        <v>89.3</v>
      </c>
      <c r="L63" s="30">
        <v>94</v>
      </c>
    </row>
    <row r="64" spans="1:12" ht="16.5" x14ac:dyDescent="0.3">
      <c r="A64" s="15"/>
      <c r="B64" s="8"/>
      <c r="C64" s="8"/>
      <c r="D64" s="17"/>
      <c r="E64" s="17"/>
      <c r="F64" s="8"/>
      <c r="G64" s="17"/>
      <c r="H64" s="52"/>
      <c r="I64" s="17"/>
      <c r="J64" s="17"/>
      <c r="K64" s="30"/>
      <c r="L64" s="17"/>
    </row>
    <row r="65" spans="1:12" ht="16.5" x14ac:dyDescent="0.3">
      <c r="A65" s="15"/>
      <c r="B65" s="8"/>
      <c r="C65" s="8"/>
      <c r="D65" s="8"/>
      <c r="E65" s="17"/>
      <c r="F65" s="17"/>
      <c r="G65" s="17"/>
      <c r="H65" s="52"/>
      <c r="I65" s="17"/>
      <c r="J65" s="17"/>
      <c r="K65" s="30"/>
      <c r="L65" s="17"/>
    </row>
    <row r="66" spans="1:12" ht="16.5" x14ac:dyDescent="0.3">
      <c r="A66" s="15"/>
      <c r="B66" s="8"/>
      <c r="C66" s="8"/>
      <c r="D66" s="8"/>
      <c r="E66" s="17"/>
      <c r="F66" s="17"/>
      <c r="G66" s="17"/>
      <c r="H66" s="52"/>
      <c r="I66" s="17"/>
      <c r="J66" s="17"/>
      <c r="K66" s="30"/>
      <c r="L66" s="17"/>
    </row>
    <row r="67" spans="1:12" ht="16.5" x14ac:dyDescent="0.3">
      <c r="A67" s="15"/>
      <c r="B67" s="8"/>
      <c r="C67" s="8"/>
      <c r="D67" s="8"/>
      <c r="E67" s="17"/>
      <c r="F67" s="17"/>
      <c r="G67" s="17"/>
      <c r="H67" s="52"/>
      <c r="I67" s="17"/>
      <c r="J67" s="17"/>
      <c r="K67" s="30"/>
      <c r="L67" s="17"/>
    </row>
    <row r="68" spans="1:12" ht="16.5" x14ac:dyDescent="0.3">
      <c r="A68" s="15"/>
      <c r="B68" s="8"/>
      <c r="C68" s="8"/>
      <c r="D68" s="8"/>
      <c r="E68" s="17"/>
      <c r="F68" s="8"/>
      <c r="G68" s="30"/>
      <c r="H68" s="51"/>
      <c r="I68" s="30"/>
      <c r="J68" s="30"/>
      <c r="K68" s="30"/>
      <c r="L68" s="30"/>
    </row>
    <row r="69" spans="1:12" ht="16.5" x14ac:dyDescent="0.3">
      <c r="A69" s="15"/>
      <c r="B69" s="8"/>
      <c r="C69" s="8"/>
      <c r="D69" s="17"/>
      <c r="E69" s="17"/>
      <c r="F69" s="31"/>
      <c r="G69" s="30"/>
      <c r="H69" s="51"/>
      <c r="I69" s="30"/>
      <c r="J69" s="30"/>
      <c r="K69" s="30"/>
      <c r="L69" s="30"/>
    </row>
    <row r="70" spans="1:12" ht="16.5" x14ac:dyDescent="0.3">
      <c r="A70" s="15"/>
      <c r="B70" s="8"/>
      <c r="C70" s="8"/>
      <c r="D70" s="17"/>
      <c r="E70" s="17"/>
      <c r="F70" s="31"/>
      <c r="G70" s="30"/>
      <c r="H70" s="51"/>
      <c r="I70" s="30"/>
      <c r="J70" s="30"/>
      <c r="K70" s="30"/>
      <c r="L70" s="30"/>
    </row>
    <row r="71" spans="1:12" ht="16.5" x14ac:dyDescent="0.3">
      <c r="A71" s="15"/>
      <c r="B71" s="8"/>
      <c r="C71" s="8"/>
      <c r="D71" s="17"/>
      <c r="E71" s="17"/>
      <c r="F71" s="31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17"/>
      <c r="E72" s="17"/>
      <c r="F72" s="31"/>
      <c r="G72" s="30"/>
      <c r="H72" s="51"/>
      <c r="I72" s="30"/>
      <c r="J72" s="30"/>
      <c r="K72" s="30"/>
      <c r="L72" s="30"/>
    </row>
    <row r="73" spans="1:12" ht="16.5" x14ac:dyDescent="0.3">
      <c r="A73" s="15"/>
      <c r="B73" s="8"/>
      <c r="C73" s="8"/>
      <c r="D73" s="8"/>
      <c r="E73" s="17"/>
      <c r="F73" s="31"/>
      <c r="G73" s="30"/>
      <c r="H73" s="51"/>
      <c r="I73" s="30"/>
      <c r="J73" s="30"/>
      <c r="K73" s="30"/>
      <c r="L73" s="30"/>
    </row>
    <row r="74" spans="1:12" ht="16.5" x14ac:dyDescent="0.3">
      <c r="A74" s="15"/>
      <c r="B74" s="8"/>
      <c r="C74" s="8"/>
      <c r="D74" s="8"/>
      <c r="E74" s="17"/>
      <c r="F74" s="8"/>
      <c r="G74" s="30"/>
      <c r="H74" s="51"/>
      <c r="I74" s="30"/>
      <c r="J74" s="30"/>
      <c r="K74" s="30"/>
      <c r="L74" s="30"/>
    </row>
    <row r="75" spans="1:12" ht="16.5" x14ac:dyDescent="0.3">
      <c r="A75" s="15"/>
      <c r="B75" s="8"/>
      <c r="C75" s="8"/>
      <c r="D75" s="17"/>
      <c r="E75" s="17"/>
      <c r="F75" s="31"/>
      <c r="G75" s="30"/>
      <c r="H75" s="51"/>
      <c r="I75" s="30"/>
      <c r="J75" s="30"/>
      <c r="K75" s="30"/>
      <c r="L75" s="30"/>
    </row>
    <row r="76" spans="1:12" ht="16.5" x14ac:dyDescent="0.3">
      <c r="A76" s="15"/>
      <c r="B76" s="8"/>
      <c r="C76" s="8"/>
      <c r="D76" s="8"/>
      <c r="E76" s="17"/>
      <c r="F76" s="8"/>
      <c r="G76" s="30"/>
      <c r="H76" s="51"/>
      <c r="I76" s="30"/>
      <c r="J76" s="30"/>
      <c r="K76" s="30"/>
      <c r="L76" s="30"/>
    </row>
    <row r="77" spans="1:12" ht="16.5" x14ac:dyDescent="0.3">
      <c r="A77" s="15"/>
      <c r="B77" s="8"/>
      <c r="C77" s="8"/>
      <c r="D77" s="17"/>
      <c r="E77" s="17"/>
      <c r="F77" s="31"/>
      <c r="G77" s="30"/>
      <c r="H77" s="51"/>
      <c r="I77" s="30"/>
      <c r="J77" s="30"/>
      <c r="K77" s="30"/>
      <c r="L77" s="30"/>
    </row>
    <row r="78" spans="1:12" ht="16.5" x14ac:dyDescent="0.3">
      <c r="A78" s="15"/>
      <c r="B78" s="8"/>
      <c r="C78" s="8"/>
      <c r="D78" s="8"/>
      <c r="E78" s="17"/>
      <c r="F78" s="8"/>
      <c r="G78" s="30"/>
      <c r="H78" s="51"/>
      <c r="I78" s="30"/>
      <c r="J78" s="30"/>
      <c r="K78" s="30"/>
      <c r="L78" s="30"/>
    </row>
    <row r="79" spans="1:12" ht="16.5" x14ac:dyDescent="0.3">
      <c r="A79" s="15"/>
      <c r="B79" s="8"/>
      <c r="C79" s="8"/>
      <c r="D79" s="8"/>
      <c r="E79" s="17"/>
      <c r="F79" s="31"/>
      <c r="G79" s="30"/>
      <c r="H79" s="51"/>
      <c r="I79" s="30"/>
      <c r="J79" s="30"/>
      <c r="K79" s="30"/>
      <c r="L79" s="30"/>
    </row>
    <row r="80" spans="1:12" ht="16.5" x14ac:dyDescent="0.3">
      <c r="A80" s="15"/>
      <c r="B80" s="8"/>
      <c r="C80" s="8"/>
      <c r="D80" s="8"/>
      <c r="E80" s="17"/>
      <c r="F80" s="17"/>
      <c r="G80" s="17"/>
      <c r="H80" s="52"/>
      <c r="I80" s="17"/>
      <c r="J80" s="17"/>
      <c r="K80" s="30"/>
      <c r="L80" s="17"/>
    </row>
    <row r="81" spans="1:12" ht="17.25" thickBot="1" x14ac:dyDescent="0.35">
      <c r="A81" s="16"/>
      <c r="B81" s="18"/>
      <c r="C81" s="18"/>
      <c r="D81" s="19"/>
      <c r="E81" s="19"/>
      <c r="F81" s="19"/>
      <c r="G81" s="19"/>
      <c r="H81" s="53"/>
      <c r="I81" s="19"/>
      <c r="J81" s="19"/>
      <c r="K81" s="61"/>
      <c r="L81" s="19"/>
    </row>
    <row r="82" spans="1:12" x14ac:dyDescent="0.25">
      <c r="A82" t="s">
        <v>33</v>
      </c>
      <c r="D82" s="59">
        <f t="shared" ref="D82:F82" si="0">AVERAGE(D2:D81)</f>
        <v>23.747659574468081</v>
      </c>
      <c r="E82" s="59">
        <f t="shared" si="0"/>
        <v>26.843720930232553</v>
      </c>
      <c r="F82" s="59">
        <f t="shared" si="0"/>
        <v>26.967021276595741</v>
      </c>
      <c r="G82" s="59">
        <f>AVERAGE(G2:G81)</f>
        <v>17.030655737704919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DD83-66A0-4F7B-9F3C-A8C0128EE009}">
  <dimension ref="A1:M74"/>
  <sheetViews>
    <sheetView zoomScale="85" zoomScaleNormal="85" workbookViewId="0">
      <selection activeCell="M2" sqref="M2"/>
    </sheetView>
  </sheetViews>
  <sheetFormatPr baseColWidth="10" defaultRowHeight="15" x14ac:dyDescent="0.25"/>
  <cols>
    <col min="1" max="1" width="55.7109375" customWidth="1"/>
    <col min="2" max="5" width="8.28515625" customWidth="1"/>
    <col min="6" max="6" width="8.28515625" style="57" customWidth="1"/>
    <col min="7" max="7" width="8.28515625" customWidth="1"/>
    <col min="8" max="8" width="1" customWidth="1"/>
    <col min="9" max="10" width="8.28515625" customWidth="1"/>
    <col min="11" max="11" width="8.28515625" style="57" customWidth="1"/>
    <col min="12" max="12" width="8.28515625" customWidth="1"/>
  </cols>
  <sheetData>
    <row r="1" spans="1:13" ht="21.75" thickBot="1" x14ac:dyDescent="0.4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t="s">
        <v>231</v>
      </c>
    </row>
    <row r="2" spans="1:13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60" t="s">
        <v>27</v>
      </c>
      <c r="G2" s="50" t="s">
        <v>28</v>
      </c>
      <c r="H2" s="47"/>
      <c r="I2" s="11" t="s">
        <v>29</v>
      </c>
      <c r="J2" s="48" t="s">
        <v>30</v>
      </c>
      <c r="K2" s="60" t="s">
        <v>31</v>
      </c>
      <c r="L2" s="50" t="s">
        <v>32</v>
      </c>
    </row>
    <row r="3" spans="1:13" ht="16.5" x14ac:dyDescent="0.3">
      <c r="A3" s="15" t="s">
        <v>101</v>
      </c>
      <c r="B3" s="8">
        <v>201</v>
      </c>
      <c r="C3" s="8">
        <v>30</v>
      </c>
      <c r="D3" s="8">
        <v>40</v>
      </c>
      <c r="E3" s="17">
        <v>51.67</v>
      </c>
      <c r="F3" s="31">
        <v>43.33</v>
      </c>
      <c r="G3" s="30">
        <v>36.67</v>
      </c>
      <c r="H3" s="51"/>
      <c r="I3" s="30">
        <v>55.433332999999998</v>
      </c>
      <c r="J3" s="30">
        <v>45.066665999999998</v>
      </c>
      <c r="K3" s="30">
        <v>50.666665999999999</v>
      </c>
      <c r="L3" s="30">
        <v>55.966665999999996</v>
      </c>
    </row>
    <row r="4" spans="1:13" ht="16.5" x14ac:dyDescent="0.3">
      <c r="A4" s="15" t="s">
        <v>49</v>
      </c>
      <c r="B4" s="8">
        <v>202</v>
      </c>
      <c r="C4" s="8">
        <v>22</v>
      </c>
      <c r="D4" s="8">
        <v>0</v>
      </c>
      <c r="E4" s="17">
        <v>0</v>
      </c>
      <c r="F4" s="31">
        <v>0</v>
      </c>
      <c r="G4" s="30">
        <v>0</v>
      </c>
      <c r="H4" s="51"/>
      <c r="I4" s="30">
        <v>89.3125</v>
      </c>
      <c r="J4" s="30">
        <v>92.866665999999995</v>
      </c>
      <c r="K4" s="30">
        <v>96</v>
      </c>
      <c r="L4" s="30">
        <v>98.4</v>
      </c>
    </row>
    <row r="5" spans="1:13" ht="16.5" x14ac:dyDescent="0.3">
      <c r="A5" s="15" t="s">
        <v>102</v>
      </c>
      <c r="B5" s="8">
        <v>203</v>
      </c>
      <c r="C5" s="8">
        <v>24</v>
      </c>
      <c r="D5" s="17">
        <v>0</v>
      </c>
      <c r="E5" s="17">
        <v>0</v>
      </c>
      <c r="F5" s="31"/>
      <c r="G5" s="30">
        <v>0</v>
      </c>
      <c r="H5" s="51"/>
      <c r="I5" s="30">
        <v>85.823528999999994</v>
      </c>
      <c r="J5" s="30">
        <v>86.176469999999995</v>
      </c>
      <c r="K5" s="30"/>
      <c r="L5" s="30">
        <v>84.777777</v>
      </c>
    </row>
    <row r="6" spans="1:13" ht="16.5" x14ac:dyDescent="0.3">
      <c r="A6" s="15" t="s">
        <v>103</v>
      </c>
      <c r="B6" s="8">
        <v>204</v>
      </c>
      <c r="C6" s="8">
        <v>26</v>
      </c>
      <c r="D6" s="8">
        <v>76.92</v>
      </c>
      <c r="E6" s="17">
        <v>65.38</v>
      </c>
      <c r="F6" s="31">
        <v>55.77</v>
      </c>
      <c r="G6" s="30">
        <v>65.38</v>
      </c>
      <c r="H6" s="51"/>
      <c r="I6" s="30">
        <v>19.692307</v>
      </c>
      <c r="J6" s="30">
        <v>29.884615</v>
      </c>
      <c r="K6" s="30">
        <v>38.307692000000003</v>
      </c>
      <c r="L6" s="30">
        <v>31.076923000000001</v>
      </c>
    </row>
    <row r="7" spans="1:13" ht="16.5" x14ac:dyDescent="0.3">
      <c r="A7" s="15" t="s">
        <v>17</v>
      </c>
      <c r="B7" s="8">
        <v>205</v>
      </c>
      <c r="C7" s="8">
        <v>25</v>
      </c>
      <c r="D7" s="8"/>
      <c r="E7" s="17">
        <v>26</v>
      </c>
      <c r="F7" s="31"/>
      <c r="G7" s="30">
        <v>42</v>
      </c>
      <c r="H7" s="51"/>
      <c r="I7" s="30"/>
      <c r="J7" s="30">
        <v>67.64</v>
      </c>
      <c r="K7" s="30"/>
      <c r="L7" s="30">
        <v>55.02</v>
      </c>
    </row>
    <row r="8" spans="1:13" ht="16.5" x14ac:dyDescent="0.3">
      <c r="A8" s="15" t="s">
        <v>2</v>
      </c>
      <c r="B8" s="8">
        <v>206</v>
      </c>
      <c r="C8" s="8">
        <v>24</v>
      </c>
      <c r="D8" s="8">
        <v>62.5</v>
      </c>
      <c r="E8" s="17">
        <v>45.83</v>
      </c>
      <c r="F8" s="31">
        <v>70.83</v>
      </c>
      <c r="G8" s="30">
        <v>54.17</v>
      </c>
      <c r="H8" s="51"/>
      <c r="I8" s="30">
        <v>30.125</v>
      </c>
      <c r="J8" s="30">
        <v>47</v>
      </c>
      <c r="K8" s="30">
        <v>23.5</v>
      </c>
      <c r="L8" s="30">
        <v>36.583333000000003</v>
      </c>
    </row>
    <row r="9" spans="1:13" ht="16.5" x14ac:dyDescent="0.3">
      <c r="A9" s="15" t="s">
        <v>18</v>
      </c>
      <c r="B9" s="8">
        <v>207</v>
      </c>
      <c r="C9" s="8"/>
      <c r="D9" s="8"/>
      <c r="E9" s="17">
        <v>39.58</v>
      </c>
      <c r="F9" s="31"/>
      <c r="G9" s="30">
        <v>41.67</v>
      </c>
      <c r="H9" s="51"/>
      <c r="I9" s="30"/>
      <c r="J9" s="30">
        <v>52.270833000000003</v>
      </c>
      <c r="K9" s="30"/>
      <c r="L9" s="30">
        <v>49.0625</v>
      </c>
    </row>
    <row r="10" spans="1:13" ht="16.5" x14ac:dyDescent="0.3">
      <c r="A10" s="15"/>
      <c r="B10" s="8">
        <v>208</v>
      </c>
      <c r="C10" s="8"/>
      <c r="D10" s="8"/>
      <c r="E10" s="17"/>
      <c r="F10" s="31"/>
      <c r="G10" s="30">
        <v>31.82</v>
      </c>
      <c r="H10" s="51"/>
      <c r="I10" s="30"/>
      <c r="J10" s="30"/>
      <c r="K10" s="30"/>
      <c r="L10" s="30">
        <v>64.090908999999996</v>
      </c>
    </row>
    <row r="11" spans="1:13" ht="16.5" x14ac:dyDescent="0.3">
      <c r="A11" s="15" t="s">
        <v>49</v>
      </c>
      <c r="B11" s="8">
        <v>209</v>
      </c>
      <c r="C11" s="8">
        <v>23</v>
      </c>
      <c r="D11" s="8">
        <v>0</v>
      </c>
      <c r="E11" s="17">
        <v>0</v>
      </c>
      <c r="F11" s="31">
        <v>0</v>
      </c>
      <c r="G11" s="30">
        <v>0</v>
      </c>
      <c r="H11" s="51"/>
      <c r="I11" s="30">
        <v>89</v>
      </c>
      <c r="J11" s="30">
        <v>93.052631000000005</v>
      </c>
      <c r="K11" s="30">
        <v>96.705882000000003</v>
      </c>
      <c r="L11" s="30">
        <v>98.315788999999995</v>
      </c>
    </row>
    <row r="12" spans="1:13" ht="16.5" x14ac:dyDescent="0.3">
      <c r="A12" s="15" t="s">
        <v>102</v>
      </c>
      <c r="B12" s="8">
        <v>210</v>
      </c>
      <c r="C12" s="8">
        <v>29</v>
      </c>
      <c r="D12" s="8">
        <v>0</v>
      </c>
      <c r="E12" s="17">
        <v>0</v>
      </c>
      <c r="F12" s="31"/>
      <c r="G12" s="30">
        <v>0</v>
      </c>
      <c r="H12" s="51"/>
      <c r="I12" s="30">
        <v>89.88</v>
      </c>
      <c r="J12" s="30">
        <v>86.958332999999996</v>
      </c>
      <c r="K12" s="30"/>
      <c r="L12" s="30">
        <v>84.590908999999996</v>
      </c>
    </row>
    <row r="13" spans="1:13" ht="16.5" x14ac:dyDescent="0.3">
      <c r="A13" s="15" t="s">
        <v>103</v>
      </c>
      <c r="B13" s="8">
        <v>211</v>
      </c>
      <c r="C13" s="8">
        <v>25</v>
      </c>
      <c r="D13" s="8">
        <v>0</v>
      </c>
      <c r="E13" s="17">
        <v>0</v>
      </c>
      <c r="F13" s="31">
        <v>0</v>
      </c>
      <c r="G13" s="30">
        <v>0</v>
      </c>
      <c r="H13" s="51"/>
      <c r="I13" s="30">
        <v>90.476190000000003</v>
      </c>
      <c r="J13" s="30">
        <v>87.666666000000006</v>
      </c>
      <c r="K13" s="30">
        <v>97</v>
      </c>
      <c r="L13" s="30">
        <v>87.826086000000004</v>
      </c>
    </row>
    <row r="14" spans="1:13" ht="16.5" x14ac:dyDescent="0.3">
      <c r="A14" s="15" t="s">
        <v>17</v>
      </c>
      <c r="B14" s="8">
        <v>212</v>
      </c>
      <c r="C14" s="8">
        <v>25</v>
      </c>
      <c r="D14" s="8">
        <v>4</v>
      </c>
      <c r="E14" s="17">
        <v>4</v>
      </c>
      <c r="F14" s="31"/>
      <c r="G14" s="30">
        <v>6</v>
      </c>
      <c r="H14" s="51"/>
      <c r="I14" s="30">
        <v>87.2</v>
      </c>
      <c r="J14" s="30">
        <v>88.4</v>
      </c>
      <c r="K14" s="30"/>
      <c r="L14" s="30">
        <v>87.88</v>
      </c>
    </row>
    <row r="15" spans="1:13" ht="16.5" x14ac:dyDescent="0.3">
      <c r="A15" s="15" t="s">
        <v>101</v>
      </c>
      <c r="B15" s="8">
        <v>213</v>
      </c>
      <c r="C15" s="8">
        <v>23</v>
      </c>
      <c r="D15" s="8">
        <v>4.17</v>
      </c>
      <c r="E15" s="17">
        <v>30.43</v>
      </c>
      <c r="F15" s="31">
        <v>19.57</v>
      </c>
      <c r="G15" s="30">
        <v>17.39</v>
      </c>
      <c r="H15" s="51"/>
      <c r="I15" s="30">
        <v>89.708332999999996</v>
      </c>
      <c r="J15" s="30">
        <v>67.521738999999997</v>
      </c>
      <c r="K15" s="30">
        <v>73.478260000000006</v>
      </c>
      <c r="L15" s="30">
        <v>77.869564999999994</v>
      </c>
    </row>
    <row r="16" spans="1:13" ht="16.5" x14ac:dyDescent="0.3">
      <c r="A16" s="15" t="s">
        <v>2</v>
      </c>
      <c r="B16" s="8">
        <v>214</v>
      </c>
      <c r="C16" s="8">
        <v>26</v>
      </c>
      <c r="D16" s="8">
        <v>42.31</v>
      </c>
      <c r="E16" s="17">
        <v>42.31</v>
      </c>
      <c r="F16" s="31">
        <v>38.46</v>
      </c>
      <c r="G16" s="30">
        <v>30.77</v>
      </c>
      <c r="H16" s="51"/>
      <c r="I16" s="30">
        <v>53.230769000000002</v>
      </c>
      <c r="J16" s="30">
        <v>51.730769000000002</v>
      </c>
      <c r="K16" s="30">
        <v>56.538460999999998</v>
      </c>
      <c r="L16" s="30">
        <v>59.423076000000002</v>
      </c>
    </row>
    <row r="17" spans="1:12" ht="16.5" x14ac:dyDescent="0.3">
      <c r="A17" s="15" t="s">
        <v>18</v>
      </c>
      <c r="B17" s="8">
        <v>215</v>
      </c>
      <c r="C17" s="8">
        <v>18</v>
      </c>
      <c r="D17" s="8">
        <v>5.56</v>
      </c>
      <c r="E17" s="17">
        <v>33.33</v>
      </c>
      <c r="F17" s="31"/>
      <c r="G17" s="30">
        <v>33.33</v>
      </c>
      <c r="H17" s="51"/>
      <c r="I17" s="30">
        <v>88.888887999999994</v>
      </c>
      <c r="J17" s="30">
        <v>81</v>
      </c>
      <c r="K17" s="30"/>
      <c r="L17" s="30">
        <v>64.722222000000002</v>
      </c>
    </row>
    <row r="18" spans="1:12" ht="16.5" x14ac:dyDescent="0.3">
      <c r="A18" s="15"/>
      <c r="B18" s="8">
        <v>216</v>
      </c>
      <c r="C18" s="8"/>
      <c r="D18" s="8"/>
      <c r="E18" s="17"/>
      <c r="F18" s="31"/>
      <c r="G18" s="30">
        <v>0</v>
      </c>
      <c r="H18" s="51"/>
      <c r="I18" s="30"/>
      <c r="J18" s="30"/>
      <c r="K18" s="30"/>
      <c r="L18" s="30">
        <v>93.478260000000006</v>
      </c>
    </row>
    <row r="19" spans="1:12" ht="16.5" x14ac:dyDescent="0.3">
      <c r="A19" s="15" t="s">
        <v>34</v>
      </c>
      <c r="B19" s="8">
        <v>217</v>
      </c>
      <c r="C19" s="8">
        <v>18</v>
      </c>
      <c r="D19" s="8"/>
      <c r="E19" s="17">
        <v>13.89</v>
      </c>
      <c r="F19" s="31">
        <v>16.670000000000002</v>
      </c>
      <c r="G19" s="30">
        <v>11.11</v>
      </c>
      <c r="H19" s="51"/>
      <c r="I19" s="30"/>
      <c r="J19" s="30">
        <v>77.333332999999996</v>
      </c>
      <c r="K19" s="30">
        <v>71.611110999999994</v>
      </c>
      <c r="L19" s="30">
        <v>77.122221999999994</v>
      </c>
    </row>
    <row r="20" spans="1:12" ht="16.5" x14ac:dyDescent="0.3">
      <c r="A20" s="15" t="s">
        <v>104</v>
      </c>
      <c r="B20" s="8">
        <v>218</v>
      </c>
      <c r="C20" s="8">
        <v>24</v>
      </c>
      <c r="D20" s="17">
        <v>62.5</v>
      </c>
      <c r="E20" s="17">
        <v>100</v>
      </c>
      <c r="F20" s="31"/>
      <c r="G20" s="17">
        <v>25</v>
      </c>
      <c r="H20" s="52"/>
      <c r="I20" s="17">
        <v>30.958333</v>
      </c>
      <c r="J20" s="17">
        <v>0</v>
      </c>
      <c r="K20" s="30"/>
      <c r="L20" s="30">
        <v>65.583332999999996</v>
      </c>
    </row>
    <row r="21" spans="1:12" ht="16.5" x14ac:dyDescent="0.3">
      <c r="A21" s="15" t="s">
        <v>105</v>
      </c>
      <c r="B21" s="8">
        <v>219</v>
      </c>
      <c r="C21" s="8">
        <v>32</v>
      </c>
      <c r="D21" s="17">
        <v>59.38</v>
      </c>
      <c r="E21" s="17">
        <v>85.94</v>
      </c>
      <c r="F21" s="31"/>
      <c r="G21" s="17">
        <v>62.5</v>
      </c>
      <c r="H21" s="52"/>
      <c r="I21" s="17">
        <v>54.8125</v>
      </c>
      <c r="J21" s="17">
        <v>36.796875</v>
      </c>
      <c r="K21" s="30"/>
      <c r="L21" s="30">
        <v>36.578125</v>
      </c>
    </row>
    <row r="22" spans="1:12" ht="16.5" x14ac:dyDescent="0.3">
      <c r="A22" s="15" t="s">
        <v>66</v>
      </c>
      <c r="B22" s="8">
        <v>220</v>
      </c>
      <c r="C22" s="8">
        <v>28</v>
      </c>
      <c r="D22" s="17">
        <v>0</v>
      </c>
      <c r="E22" s="17">
        <v>0</v>
      </c>
      <c r="F22" s="31">
        <v>0</v>
      </c>
      <c r="G22" s="17">
        <v>0</v>
      </c>
      <c r="H22" s="52"/>
      <c r="I22" s="17">
        <v>93.75</v>
      </c>
      <c r="J22" s="17">
        <v>80.785713999999999</v>
      </c>
      <c r="K22" s="30">
        <v>80.333332999999996</v>
      </c>
      <c r="L22" s="30">
        <v>81.189188999999999</v>
      </c>
    </row>
    <row r="23" spans="1:12" ht="16.5" x14ac:dyDescent="0.3">
      <c r="A23" s="15" t="s">
        <v>106</v>
      </c>
      <c r="B23" s="8">
        <v>221</v>
      </c>
      <c r="C23" s="8">
        <v>28</v>
      </c>
      <c r="D23" s="8">
        <v>71.430000000000007</v>
      </c>
      <c r="E23" s="17">
        <v>21.43</v>
      </c>
      <c r="F23" s="30"/>
      <c r="G23" s="17">
        <v>26.79</v>
      </c>
      <c r="H23" s="52"/>
      <c r="I23" s="17">
        <v>57.428570999999998</v>
      </c>
      <c r="J23" s="17">
        <v>77.535713999999999</v>
      </c>
      <c r="K23" s="30"/>
      <c r="L23" s="30">
        <v>71.910713999999999</v>
      </c>
    </row>
    <row r="24" spans="1:12" ht="16.5" x14ac:dyDescent="0.3">
      <c r="A24" s="15" t="s">
        <v>107</v>
      </c>
      <c r="B24" s="8">
        <v>222</v>
      </c>
      <c r="C24" s="8">
        <v>15</v>
      </c>
      <c r="D24" s="8">
        <v>66.67</v>
      </c>
      <c r="E24" s="17">
        <v>20</v>
      </c>
      <c r="F24" s="30">
        <v>33.33</v>
      </c>
      <c r="G24" s="30">
        <v>26.67</v>
      </c>
      <c r="H24" s="52"/>
      <c r="I24" s="17">
        <v>64</v>
      </c>
      <c r="J24" s="17">
        <v>83.533332999999999</v>
      </c>
      <c r="K24" s="30">
        <v>67.400000000000006</v>
      </c>
      <c r="L24" s="30">
        <v>81.099999999999994</v>
      </c>
    </row>
    <row r="25" spans="1:12" ht="16.5" x14ac:dyDescent="0.3">
      <c r="A25" s="15" t="s">
        <v>70</v>
      </c>
      <c r="B25" s="8">
        <v>223</v>
      </c>
      <c r="C25" s="8">
        <v>5</v>
      </c>
      <c r="D25" s="8">
        <v>20</v>
      </c>
      <c r="E25" s="17">
        <v>0</v>
      </c>
      <c r="F25" s="30">
        <v>33.33</v>
      </c>
      <c r="G25" s="17">
        <v>0</v>
      </c>
      <c r="H25" s="52"/>
      <c r="I25" s="17">
        <v>66.8</v>
      </c>
      <c r="J25" s="17">
        <v>83.8</v>
      </c>
      <c r="K25" s="30">
        <v>67.400000000000006</v>
      </c>
      <c r="L25" s="30">
        <v>80</v>
      </c>
    </row>
    <row r="26" spans="1:12" ht="16.5" x14ac:dyDescent="0.3">
      <c r="A26" s="15"/>
      <c r="B26" s="8">
        <v>224</v>
      </c>
      <c r="C26" s="8"/>
      <c r="D26" s="8"/>
      <c r="E26" s="17"/>
      <c r="F26" s="31">
        <v>17.649999999999999</v>
      </c>
      <c r="G26" s="17">
        <v>8.82</v>
      </c>
      <c r="H26" s="52"/>
      <c r="I26" s="17"/>
      <c r="J26" s="17"/>
      <c r="K26" s="30">
        <v>67.647058000000001</v>
      </c>
      <c r="L26" s="30">
        <v>90.294117</v>
      </c>
    </row>
    <row r="27" spans="1:12" ht="16.5" x14ac:dyDescent="0.3">
      <c r="A27" s="15" t="s">
        <v>102</v>
      </c>
      <c r="B27" s="8">
        <v>225</v>
      </c>
      <c r="C27" s="8">
        <v>21</v>
      </c>
      <c r="D27" s="8"/>
      <c r="E27" s="17">
        <v>21.43</v>
      </c>
      <c r="F27" s="31"/>
      <c r="G27" s="17">
        <v>40.479999999999997</v>
      </c>
      <c r="H27" s="52"/>
      <c r="I27" s="17"/>
      <c r="J27" s="17">
        <v>73.785713999999999</v>
      </c>
      <c r="K27" s="30"/>
      <c r="L27" s="30">
        <v>55.238095000000001</v>
      </c>
    </row>
    <row r="28" spans="1:12" ht="16.5" x14ac:dyDescent="0.3">
      <c r="A28" s="15" t="s">
        <v>103</v>
      </c>
      <c r="B28" s="8">
        <v>226</v>
      </c>
      <c r="C28" s="8">
        <v>21</v>
      </c>
      <c r="D28" s="8">
        <v>80.95</v>
      </c>
      <c r="E28" s="17">
        <v>66.67</v>
      </c>
      <c r="F28" s="31">
        <v>52.38</v>
      </c>
      <c r="G28" s="30">
        <v>61.9</v>
      </c>
      <c r="H28" s="51"/>
      <c r="I28" s="30">
        <v>15.333333</v>
      </c>
      <c r="J28" s="30">
        <v>28.714285</v>
      </c>
      <c r="K28" s="30">
        <v>42.904761000000001</v>
      </c>
      <c r="L28" s="30">
        <v>35.190475999999997</v>
      </c>
    </row>
    <row r="29" spans="1:12" ht="16.5" x14ac:dyDescent="0.3">
      <c r="A29" s="15" t="s">
        <v>2</v>
      </c>
      <c r="B29" s="8">
        <v>227</v>
      </c>
      <c r="C29" s="8">
        <v>21</v>
      </c>
      <c r="D29" s="17">
        <v>0</v>
      </c>
      <c r="E29" s="17">
        <v>0</v>
      </c>
      <c r="F29" s="31">
        <v>0</v>
      </c>
      <c r="G29" s="30">
        <v>0</v>
      </c>
      <c r="H29" s="51"/>
      <c r="I29" s="30">
        <v>85.4</v>
      </c>
      <c r="J29" s="30">
        <v>80.8</v>
      </c>
      <c r="K29" s="30">
        <v>81</v>
      </c>
      <c r="L29" s="30">
        <v>74.555554999999998</v>
      </c>
    </row>
    <row r="30" spans="1:12" ht="16.5" x14ac:dyDescent="0.3">
      <c r="A30" s="15" t="s">
        <v>49</v>
      </c>
      <c r="B30" s="8">
        <v>228</v>
      </c>
      <c r="C30" s="8">
        <v>19</v>
      </c>
      <c r="D30" s="17">
        <v>5.26</v>
      </c>
      <c r="E30" s="17">
        <v>0</v>
      </c>
      <c r="F30" s="31">
        <v>0</v>
      </c>
      <c r="G30" s="30">
        <v>31.58</v>
      </c>
      <c r="H30" s="51"/>
      <c r="I30" s="30">
        <v>82.631578000000005</v>
      </c>
      <c r="J30" s="30">
        <v>97.5</v>
      </c>
      <c r="K30" s="30">
        <v>90.769229999999993</v>
      </c>
      <c r="L30" s="30">
        <v>67.368420999999998</v>
      </c>
    </row>
    <row r="31" spans="1:12" ht="16.5" x14ac:dyDescent="0.3">
      <c r="A31" s="15" t="s">
        <v>101</v>
      </c>
      <c r="B31" s="8">
        <v>229</v>
      </c>
      <c r="C31" s="8">
        <v>20</v>
      </c>
      <c r="D31" s="17">
        <v>30</v>
      </c>
      <c r="E31" s="17">
        <v>10</v>
      </c>
      <c r="F31" s="31">
        <v>37.5</v>
      </c>
      <c r="G31" s="30">
        <v>35</v>
      </c>
      <c r="H31" s="51"/>
      <c r="I31" s="30">
        <v>66.5</v>
      </c>
      <c r="J31" s="30">
        <v>85</v>
      </c>
      <c r="K31" s="30">
        <v>60.625</v>
      </c>
      <c r="L31" s="30">
        <v>63.9</v>
      </c>
    </row>
    <row r="32" spans="1:12" ht="16.5" x14ac:dyDescent="0.3">
      <c r="A32" s="15" t="s">
        <v>17</v>
      </c>
      <c r="B32" s="8">
        <v>230</v>
      </c>
      <c r="C32" s="8">
        <v>22</v>
      </c>
      <c r="D32" s="17"/>
      <c r="E32" s="17"/>
      <c r="F32" s="31">
        <v>20.45</v>
      </c>
      <c r="G32" s="30">
        <v>31.82</v>
      </c>
      <c r="H32" s="51"/>
      <c r="I32" s="30"/>
      <c r="J32" s="30"/>
      <c r="K32" s="30">
        <v>71.681818000000007</v>
      </c>
      <c r="L32" s="30">
        <v>59.590909000000003</v>
      </c>
    </row>
    <row r="33" spans="1:12" ht="16.5" x14ac:dyDescent="0.3">
      <c r="A33" s="15" t="s">
        <v>106</v>
      </c>
      <c r="B33" s="8">
        <v>231</v>
      </c>
      <c r="C33" s="8">
        <v>19</v>
      </c>
      <c r="D33" s="17"/>
      <c r="E33" s="17"/>
      <c r="F33" s="31"/>
      <c r="G33" s="30">
        <v>11.76</v>
      </c>
      <c r="H33" s="51"/>
      <c r="I33" s="30"/>
      <c r="J33" s="30"/>
      <c r="K33" s="30"/>
      <c r="L33" s="30">
        <v>84.705882000000003</v>
      </c>
    </row>
    <row r="34" spans="1:12" ht="16.5" x14ac:dyDescent="0.3">
      <c r="A34" s="15"/>
      <c r="B34" s="8">
        <v>232</v>
      </c>
      <c r="C34" s="8"/>
      <c r="D34" s="17"/>
      <c r="E34" s="17"/>
      <c r="F34" s="31"/>
      <c r="G34" s="30"/>
      <c r="H34" s="51"/>
      <c r="I34" s="30"/>
      <c r="J34" s="30"/>
      <c r="K34" s="30"/>
      <c r="L34" s="30"/>
    </row>
    <row r="35" spans="1:12" ht="16.5" x14ac:dyDescent="0.3">
      <c r="A35" s="15" t="s">
        <v>108</v>
      </c>
      <c r="B35" s="8">
        <v>233</v>
      </c>
      <c r="C35" s="8">
        <v>24</v>
      </c>
      <c r="D35" s="17">
        <v>70.83</v>
      </c>
      <c r="E35" s="17">
        <v>50</v>
      </c>
      <c r="F35" s="31"/>
      <c r="G35" s="30">
        <v>23.08</v>
      </c>
      <c r="H35" s="51"/>
      <c r="I35" s="30">
        <v>26.25</v>
      </c>
      <c r="J35" s="30">
        <v>47.5</v>
      </c>
      <c r="K35" s="30"/>
      <c r="L35" s="30">
        <v>61.846153000000001</v>
      </c>
    </row>
    <row r="36" spans="1:12" ht="16.5" x14ac:dyDescent="0.3">
      <c r="A36" s="15" t="s">
        <v>109</v>
      </c>
      <c r="B36" s="8">
        <v>234</v>
      </c>
      <c r="C36" s="8">
        <v>22</v>
      </c>
      <c r="D36" s="8">
        <v>31.82</v>
      </c>
      <c r="E36" s="17">
        <v>36.36</v>
      </c>
      <c r="F36" s="31"/>
      <c r="G36" s="30">
        <v>18.18</v>
      </c>
      <c r="H36" s="51"/>
      <c r="I36" s="30">
        <v>51.181818</v>
      </c>
      <c r="J36" s="30">
        <v>55.909089999999999</v>
      </c>
      <c r="K36" s="30"/>
      <c r="L36" s="30">
        <v>64.727271999999999</v>
      </c>
    </row>
    <row r="37" spans="1:12" ht="16.5" x14ac:dyDescent="0.3">
      <c r="A37" s="15" t="s">
        <v>110</v>
      </c>
      <c r="B37" s="8">
        <v>235</v>
      </c>
      <c r="C37" s="8">
        <v>16</v>
      </c>
      <c r="D37" s="8">
        <v>6.25</v>
      </c>
      <c r="E37" s="17">
        <v>18.75</v>
      </c>
      <c r="F37" s="31"/>
      <c r="G37" s="30">
        <v>3.13</v>
      </c>
      <c r="H37" s="51"/>
      <c r="I37" s="30">
        <v>82.5</v>
      </c>
      <c r="J37" s="30">
        <v>70.875</v>
      </c>
      <c r="K37" s="30"/>
      <c r="L37" s="30">
        <v>88.90625</v>
      </c>
    </row>
    <row r="38" spans="1:12" ht="16.5" x14ac:dyDescent="0.3">
      <c r="A38" s="15" t="s">
        <v>111</v>
      </c>
      <c r="B38" s="8">
        <v>236</v>
      </c>
      <c r="C38" s="8">
        <v>21</v>
      </c>
      <c r="D38" s="17">
        <v>9.52</v>
      </c>
      <c r="E38" s="17"/>
      <c r="F38" s="31">
        <v>7.14</v>
      </c>
      <c r="G38" s="30">
        <v>9.52</v>
      </c>
      <c r="H38" s="51"/>
      <c r="I38" s="30">
        <v>72.333332999999996</v>
      </c>
      <c r="J38" s="30"/>
      <c r="K38" s="30">
        <v>79.880951999999994</v>
      </c>
      <c r="L38" s="30">
        <v>74.571427999999997</v>
      </c>
    </row>
    <row r="39" spans="1:12" ht="16.5" x14ac:dyDescent="0.3">
      <c r="A39" s="15" t="s">
        <v>112</v>
      </c>
      <c r="B39" s="8">
        <v>237</v>
      </c>
      <c r="C39" s="8">
        <v>21</v>
      </c>
      <c r="D39" s="8">
        <v>9.52</v>
      </c>
      <c r="E39" s="17">
        <v>4.76</v>
      </c>
      <c r="F39" s="31">
        <v>28.57</v>
      </c>
      <c r="G39" s="30">
        <v>9.52</v>
      </c>
      <c r="H39" s="51"/>
      <c r="I39" s="30">
        <v>82.047618999999997</v>
      </c>
      <c r="J39" s="30">
        <v>84.809522999999999</v>
      </c>
      <c r="K39" s="30">
        <v>55.857142000000003</v>
      </c>
      <c r="L39" s="30">
        <v>80.071427999999997</v>
      </c>
    </row>
    <row r="40" spans="1:12" ht="16.5" x14ac:dyDescent="0.3">
      <c r="A40" s="15" t="s">
        <v>113</v>
      </c>
      <c r="B40" s="8">
        <v>238</v>
      </c>
      <c r="C40" s="8">
        <v>15</v>
      </c>
      <c r="D40" s="8">
        <v>6.67</v>
      </c>
      <c r="E40" s="17">
        <v>20</v>
      </c>
      <c r="F40" s="31"/>
      <c r="G40" s="30">
        <v>6.67</v>
      </c>
      <c r="H40" s="51"/>
      <c r="I40" s="30">
        <v>82.2</v>
      </c>
      <c r="J40" s="30">
        <v>68.599999999999994</v>
      </c>
      <c r="K40" s="30"/>
      <c r="L40" s="30">
        <v>81.633332999999993</v>
      </c>
    </row>
    <row r="41" spans="1:12" ht="16.5" x14ac:dyDescent="0.3">
      <c r="A41" s="15" t="s">
        <v>58</v>
      </c>
      <c r="B41" s="8">
        <v>239</v>
      </c>
      <c r="C41" s="8">
        <v>15</v>
      </c>
      <c r="D41" s="17">
        <v>0</v>
      </c>
      <c r="E41" s="17"/>
      <c r="F41" s="31">
        <v>26.67</v>
      </c>
      <c r="G41" s="30">
        <v>5</v>
      </c>
      <c r="H41" s="51"/>
      <c r="I41" s="30">
        <v>88.266666000000001</v>
      </c>
      <c r="J41" s="30"/>
      <c r="K41" s="30">
        <v>69.733333000000002</v>
      </c>
      <c r="L41" s="30">
        <v>80.033332999999999</v>
      </c>
    </row>
    <row r="42" spans="1:12" ht="16.5" x14ac:dyDescent="0.3">
      <c r="A42" s="15" t="s">
        <v>114</v>
      </c>
      <c r="B42" s="8">
        <v>240</v>
      </c>
      <c r="C42" s="8">
        <v>8</v>
      </c>
      <c r="D42" s="8">
        <v>62.5</v>
      </c>
      <c r="E42" s="17">
        <v>62.5</v>
      </c>
      <c r="F42" s="31">
        <v>6.25</v>
      </c>
      <c r="G42" s="30">
        <v>0</v>
      </c>
      <c r="H42" s="51"/>
      <c r="I42" s="30">
        <v>32.125</v>
      </c>
      <c r="J42" s="30">
        <v>26.625</v>
      </c>
      <c r="K42" s="30">
        <v>72.625</v>
      </c>
      <c r="L42" s="30">
        <v>79</v>
      </c>
    </row>
    <row r="43" spans="1:12" ht="16.5" x14ac:dyDescent="0.3">
      <c r="A43" s="15" t="s">
        <v>109</v>
      </c>
      <c r="B43" s="8">
        <v>241</v>
      </c>
      <c r="C43" s="8">
        <v>8</v>
      </c>
      <c r="D43" s="8">
        <v>75</v>
      </c>
      <c r="E43" s="17">
        <v>50</v>
      </c>
      <c r="F43" s="31">
        <v>62.5</v>
      </c>
      <c r="G43" s="30">
        <v>37.5</v>
      </c>
      <c r="H43" s="51"/>
      <c r="I43" s="30">
        <v>21.5</v>
      </c>
      <c r="J43" s="30">
        <v>39.25</v>
      </c>
      <c r="K43" s="30">
        <v>29.75</v>
      </c>
      <c r="L43" s="30">
        <v>52.5625</v>
      </c>
    </row>
    <row r="44" spans="1:12" ht="16.5" x14ac:dyDescent="0.3">
      <c r="A44" s="15" t="s">
        <v>58</v>
      </c>
      <c r="B44" s="8">
        <v>242</v>
      </c>
      <c r="C44" s="8">
        <v>11</v>
      </c>
      <c r="D44" s="8">
        <v>0</v>
      </c>
      <c r="E44" s="17">
        <v>18.18</v>
      </c>
      <c r="F44" s="31"/>
      <c r="G44" s="30">
        <v>9.09</v>
      </c>
      <c r="H44" s="51"/>
      <c r="I44" s="30">
        <v>89.363636</v>
      </c>
      <c r="J44" s="30">
        <v>78.636363000000003</v>
      </c>
      <c r="K44" s="30"/>
      <c r="L44" s="30">
        <v>83.909090000000006</v>
      </c>
    </row>
    <row r="45" spans="1:12" ht="16.5" x14ac:dyDescent="0.3">
      <c r="A45" s="15" t="s">
        <v>112</v>
      </c>
      <c r="B45" s="8">
        <v>243</v>
      </c>
      <c r="C45" s="8">
        <v>13</v>
      </c>
      <c r="D45" s="8">
        <v>0</v>
      </c>
      <c r="E45" s="17">
        <v>15.38</v>
      </c>
      <c r="F45" s="30">
        <v>23.08</v>
      </c>
      <c r="G45" s="17">
        <v>15.38</v>
      </c>
      <c r="H45" s="52"/>
      <c r="I45" s="17">
        <v>87.769229999999993</v>
      </c>
      <c r="J45" s="17">
        <v>74.384614999999997</v>
      </c>
      <c r="K45" s="30">
        <v>66.461538000000004</v>
      </c>
      <c r="L45" s="17">
        <v>76.653846000000001</v>
      </c>
    </row>
    <row r="46" spans="1:12" ht="16.5" x14ac:dyDescent="0.3">
      <c r="A46" s="15" t="s">
        <v>114</v>
      </c>
      <c r="B46" s="8">
        <v>244</v>
      </c>
      <c r="C46" s="8">
        <v>14</v>
      </c>
      <c r="D46" s="8">
        <v>14.29</v>
      </c>
      <c r="E46" s="17">
        <v>28.57</v>
      </c>
      <c r="F46" s="31"/>
      <c r="G46" s="30">
        <v>7.14</v>
      </c>
      <c r="H46" s="51"/>
      <c r="I46" s="30">
        <v>72.642857000000006</v>
      </c>
      <c r="J46" s="30">
        <v>63.928570999999998</v>
      </c>
      <c r="K46" s="30"/>
      <c r="L46" s="30">
        <v>68.261904000000001</v>
      </c>
    </row>
    <row r="47" spans="1:12" ht="16.5" x14ac:dyDescent="0.3">
      <c r="A47" s="15" t="s">
        <v>111</v>
      </c>
      <c r="B47" s="8">
        <v>245</v>
      </c>
      <c r="C47" s="8">
        <v>13</v>
      </c>
      <c r="D47" s="17">
        <v>0</v>
      </c>
      <c r="E47" s="17"/>
      <c r="F47" s="31">
        <v>3.85</v>
      </c>
      <c r="G47" s="30">
        <v>0</v>
      </c>
      <c r="H47" s="51"/>
      <c r="I47" s="30">
        <v>83.384614999999997</v>
      </c>
      <c r="J47" s="30"/>
      <c r="K47" s="30">
        <v>85.346153000000001</v>
      </c>
      <c r="L47" s="30">
        <v>83.384614999999997</v>
      </c>
    </row>
    <row r="48" spans="1:12" ht="16.5" x14ac:dyDescent="0.3">
      <c r="A48" s="15" t="s">
        <v>108</v>
      </c>
      <c r="B48" s="8">
        <v>247</v>
      </c>
      <c r="C48" s="8">
        <v>21</v>
      </c>
      <c r="D48" s="17">
        <v>38.1</v>
      </c>
      <c r="E48" s="17">
        <v>42.86</v>
      </c>
      <c r="F48" s="31">
        <v>42.86</v>
      </c>
      <c r="G48" s="30">
        <v>19.05</v>
      </c>
      <c r="H48" s="51"/>
      <c r="I48" s="30">
        <v>45.714284999999997</v>
      </c>
      <c r="J48" s="30">
        <v>41.428570999999998</v>
      </c>
      <c r="K48" s="30">
        <v>41.428570999999998</v>
      </c>
      <c r="L48" s="30">
        <v>65.158730000000006</v>
      </c>
    </row>
    <row r="49" spans="1:12" ht="16.5" x14ac:dyDescent="0.3">
      <c r="A49" s="15"/>
      <c r="B49" s="8">
        <v>248</v>
      </c>
      <c r="C49" s="8"/>
      <c r="D49" s="17"/>
      <c r="E49" s="17"/>
      <c r="F49" s="31"/>
      <c r="G49" s="30">
        <v>0</v>
      </c>
      <c r="H49" s="51"/>
      <c r="I49" s="30"/>
      <c r="J49" s="30"/>
      <c r="K49" s="30"/>
      <c r="L49" s="30">
        <v>96.416666000000006</v>
      </c>
    </row>
    <row r="50" spans="1:12" ht="16.5" x14ac:dyDescent="0.3">
      <c r="A50" s="15" t="s">
        <v>216</v>
      </c>
      <c r="B50" s="8">
        <v>249</v>
      </c>
      <c r="C50" s="8">
        <v>20</v>
      </c>
      <c r="D50" s="17"/>
      <c r="E50" s="17">
        <v>15</v>
      </c>
      <c r="F50" s="31"/>
      <c r="G50" s="30">
        <v>5</v>
      </c>
      <c r="H50" s="51"/>
      <c r="I50" s="30"/>
      <c r="J50" s="30">
        <v>66</v>
      </c>
      <c r="K50" s="30"/>
      <c r="L50" s="30">
        <v>80.8</v>
      </c>
    </row>
    <row r="51" spans="1:12" ht="16.5" x14ac:dyDescent="0.3">
      <c r="A51" s="15" t="s">
        <v>217</v>
      </c>
      <c r="B51" s="8">
        <v>250</v>
      </c>
      <c r="C51" s="8">
        <v>20</v>
      </c>
      <c r="D51" s="17"/>
      <c r="E51" s="17">
        <v>0</v>
      </c>
      <c r="F51" s="31"/>
      <c r="G51" s="30">
        <v>0</v>
      </c>
      <c r="H51" s="51"/>
      <c r="I51" s="30"/>
      <c r="J51" s="30">
        <v>91.75</v>
      </c>
      <c r="K51" s="30"/>
      <c r="L51" s="30">
        <v>93.5</v>
      </c>
    </row>
    <row r="52" spans="1:12" ht="16.5" x14ac:dyDescent="0.3">
      <c r="A52" s="15" t="s">
        <v>115</v>
      </c>
      <c r="B52" s="8">
        <v>251</v>
      </c>
      <c r="C52" s="8">
        <v>22</v>
      </c>
      <c r="D52" s="17">
        <v>22.73</v>
      </c>
      <c r="E52" s="17"/>
      <c r="F52" s="31">
        <v>6.06</v>
      </c>
      <c r="G52" s="30">
        <v>0</v>
      </c>
      <c r="H52" s="51"/>
      <c r="I52" s="30">
        <v>69</v>
      </c>
      <c r="J52" s="30"/>
      <c r="K52" s="30">
        <v>85.151515000000003</v>
      </c>
      <c r="L52" s="30">
        <v>94.340908999999996</v>
      </c>
    </row>
    <row r="53" spans="1:12" ht="16.5" x14ac:dyDescent="0.3">
      <c r="A53" s="15" t="s">
        <v>116</v>
      </c>
      <c r="B53" s="8">
        <v>252</v>
      </c>
      <c r="C53" s="8">
        <v>22</v>
      </c>
      <c r="D53" s="17">
        <v>0</v>
      </c>
      <c r="E53" s="17">
        <v>0</v>
      </c>
      <c r="F53" s="31">
        <v>9.09</v>
      </c>
      <c r="G53" s="30">
        <v>0</v>
      </c>
      <c r="H53" s="51"/>
      <c r="I53" s="30">
        <v>94.227271999999999</v>
      </c>
      <c r="J53" s="30">
        <v>95.272727000000003</v>
      </c>
      <c r="K53" s="30">
        <v>93.863636</v>
      </c>
      <c r="L53" s="30">
        <v>93.545454000000007</v>
      </c>
    </row>
    <row r="54" spans="1:12" ht="16.5" x14ac:dyDescent="0.3">
      <c r="A54" s="15" t="s">
        <v>80</v>
      </c>
      <c r="B54" s="8">
        <v>253</v>
      </c>
      <c r="C54" s="8">
        <v>18</v>
      </c>
      <c r="D54" s="8">
        <v>0</v>
      </c>
      <c r="E54" s="17"/>
      <c r="F54" s="31"/>
      <c r="G54" s="30">
        <v>0</v>
      </c>
      <c r="H54" s="51"/>
      <c r="I54" s="30">
        <v>100</v>
      </c>
      <c r="J54" s="30"/>
      <c r="K54" s="30"/>
      <c r="L54" s="30">
        <v>100</v>
      </c>
    </row>
    <row r="55" spans="1:12" ht="16.5" x14ac:dyDescent="0.3">
      <c r="A55" s="15" t="s">
        <v>218</v>
      </c>
      <c r="B55" s="8">
        <v>254</v>
      </c>
      <c r="C55" s="8">
        <v>21</v>
      </c>
      <c r="D55" s="8"/>
      <c r="E55" s="17">
        <v>0</v>
      </c>
      <c r="F55" s="31">
        <v>19.05</v>
      </c>
      <c r="G55" s="30">
        <v>0</v>
      </c>
      <c r="H55" s="51"/>
      <c r="I55" s="30"/>
      <c r="J55" s="30">
        <v>80.523809</v>
      </c>
      <c r="K55" s="30">
        <v>80.190476000000004</v>
      </c>
      <c r="L55" s="30">
        <v>86.238095000000001</v>
      </c>
    </row>
    <row r="56" spans="1:12" ht="16.5" x14ac:dyDescent="0.3">
      <c r="A56" s="15" t="s">
        <v>117</v>
      </c>
      <c r="B56" s="8">
        <v>255</v>
      </c>
      <c r="C56" s="8">
        <v>21</v>
      </c>
      <c r="D56" s="8">
        <v>9.52</v>
      </c>
      <c r="E56" s="17">
        <v>9.52</v>
      </c>
      <c r="F56" s="31">
        <v>14.29</v>
      </c>
      <c r="G56" s="30">
        <v>4.76</v>
      </c>
      <c r="H56" s="51"/>
      <c r="I56" s="30">
        <v>76.523809</v>
      </c>
      <c r="J56" s="30">
        <v>69.809522999999999</v>
      </c>
      <c r="K56" s="30">
        <v>69.666666000000006</v>
      </c>
      <c r="L56" s="30">
        <v>92.571427999999997</v>
      </c>
    </row>
    <row r="57" spans="1:12" ht="16.5" x14ac:dyDescent="0.3">
      <c r="A57" s="15" t="s">
        <v>216</v>
      </c>
      <c r="B57" s="8">
        <v>256</v>
      </c>
      <c r="C57" s="8">
        <v>19</v>
      </c>
      <c r="D57" s="8"/>
      <c r="E57" s="17">
        <v>36.840000000000003</v>
      </c>
      <c r="F57" s="31">
        <v>15.79</v>
      </c>
      <c r="G57" s="30">
        <v>5.26</v>
      </c>
      <c r="H57" s="51"/>
      <c r="I57" s="30"/>
      <c r="J57" s="30">
        <v>50.526314999999997</v>
      </c>
      <c r="K57" s="30">
        <v>60.842104999999997</v>
      </c>
      <c r="L57" s="30">
        <v>74.157893999999999</v>
      </c>
    </row>
    <row r="58" spans="1:12" ht="16.5" x14ac:dyDescent="0.3">
      <c r="A58" s="15" t="s">
        <v>80</v>
      </c>
      <c r="B58" s="8">
        <v>257</v>
      </c>
      <c r="C58" s="8">
        <v>10</v>
      </c>
      <c r="D58" s="17">
        <v>0</v>
      </c>
      <c r="E58" s="17">
        <v>0</v>
      </c>
      <c r="F58" s="31"/>
      <c r="G58" s="30">
        <v>0</v>
      </c>
      <c r="H58" s="51"/>
      <c r="I58" s="30">
        <v>100</v>
      </c>
      <c r="J58" s="30">
        <v>100</v>
      </c>
      <c r="K58" s="30"/>
      <c r="L58" s="30">
        <v>100</v>
      </c>
    </row>
    <row r="59" spans="1:12" ht="16.5" x14ac:dyDescent="0.3">
      <c r="A59" s="15" t="s">
        <v>217</v>
      </c>
      <c r="B59" s="8">
        <v>258</v>
      </c>
      <c r="C59" s="8">
        <v>12</v>
      </c>
      <c r="D59" s="8"/>
      <c r="E59" s="17">
        <v>8.33</v>
      </c>
      <c r="F59" s="31">
        <v>8.33</v>
      </c>
      <c r="G59" s="30">
        <v>0</v>
      </c>
      <c r="H59" s="51"/>
      <c r="I59" s="30"/>
      <c r="J59" s="30">
        <v>80.416666000000006</v>
      </c>
      <c r="K59" s="30">
        <v>80.416666000000006</v>
      </c>
      <c r="L59" s="30">
        <v>100</v>
      </c>
    </row>
    <row r="60" spans="1:12" ht="16.5" x14ac:dyDescent="0.3">
      <c r="A60" s="15" t="s">
        <v>115</v>
      </c>
      <c r="B60" s="8">
        <v>259</v>
      </c>
      <c r="C60" s="8">
        <v>13</v>
      </c>
      <c r="D60" s="8">
        <v>53.85</v>
      </c>
      <c r="E60" s="17"/>
      <c r="F60" s="31">
        <v>38.46</v>
      </c>
      <c r="G60" s="30">
        <v>15.38</v>
      </c>
      <c r="H60" s="51"/>
      <c r="I60" s="30">
        <v>37.615383999999999</v>
      </c>
      <c r="J60" s="30"/>
      <c r="K60" s="30">
        <v>47.282051000000003</v>
      </c>
      <c r="L60" s="30">
        <v>78</v>
      </c>
    </row>
    <row r="61" spans="1:12" ht="16.5" x14ac:dyDescent="0.3">
      <c r="A61" s="15" t="s">
        <v>116</v>
      </c>
      <c r="B61" s="8">
        <v>260</v>
      </c>
      <c r="C61" s="8">
        <v>14</v>
      </c>
      <c r="D61" s="8">
        <v>7.14</v>
      </c>
      <c r="E61" s="17">
        <v>0</v>
      </c>
      <c r="F61" s="31">
        <v>7.14</v>
      </c>
      <c r="G61" s="30">
        <v>7.14</v>
      </c>
      <c r="H61" s="51"/>
      <c r="I61" s="30">
        <v>86.928571000000005</v>
      </c>
      <c r="J61" s="30">
        <v>89.785713999999999</v>
      </c>
      <c r="K61" s="30">
        <v>89.857141999999996</v>
      </c>
      <c r="L61" s="30">
        <v>85.071427999999997</v>
      </c>
    </row>
    <row r="62" spans="1:12" ht="16.5" x14ac:dyDescent="0.3">
      <c r="A62" s="15" t="s">
        <v>117</v>
      </c>
      <c r="B62" s="8">
        <v>261</v>
      </c>
      <c r="C62" s="8">
        <v>11</v>
      </c>
      <c r="D62" s="17">
        <v>45.45</v>
      </c>
      <c r="E62" s="17">
        <v>72.73</v>
      </c>
      <c r="F62" s="31">
        <v>75</v>
      </c>
      <c r="G62" s="30">
        <v>36.36</v>
      </c>
      <c r="H62" s="51"/>
      <c r="I62" s="30">
        <v>40.363636</v>
      </c>
      <c r="J62" s="30">
        <v>19.636362999999999</v>
      </c>
      <c r="K62" s="30">
        <v>19</v>
      </c>
      <c r="L62" s="30">
        <v>51.090909000000003</v>
      </c>
    </row>
    <row r="63" spans="1:12" ht="16.5" x14ac:dyDescent="0.3">
      <c r="A63" s="15" t="s">
        <v>218</v>
      </c>
      <c r="B63" s="8">
        <v>262</v>
      </c>
      <c r="C63" s="8">
        <v>10</v>
      </c>
      <c r="D63" s="8"/>
      <c r="E63" s="17">
        <v>10</v>
      </c>
      <c r="F63" s="31">
        <v>60</v>
      </c>
      <c r="G63" s="30">
        <v>40</v>
      </c>
      <c r="H63" s="51"/>
      <c r="I63" s="30"/>
      <c r="J63" s="30">
        <v>74.900000000000006</v>
      </c>
      <c r="K63" s="30">
        <v>58.5</v>
      </c>
      <c r="L63" s="30">
        <v>63.2</v>
      </c>
    </row>
    <row r="64" spans="1:12" ht="16.5" x14ac:dyDescent="0.3">
      <c r="A64" s="15" t="s">
        <v>249</v>
      </c>
      <c r="B64" s="8">
        <v>263</v>
      </c>
      <c r="C64" s="8">
        <v>24</v>
      </c>
      <c r="D64" s="8"/>
      <c r="E64" s="17"/>
      <c r="F64" s="31">
        <v>50</v>
      </c>
      <c r="G64" s="30">
        <v>0</v>
      </c>
      <c r="H64" s="51"/>
      <c r="I64" s="30"/>
      <c r="J64" s="30"/>
      <c r="K64" s="30">
        <v>63.083333000000003</v>
      </c>
      <c r="L64" s="30">
        <v>96.875</v>
      </c>
    </row>
    <row r="65" spans="1:12" ht="16.5" x14ac:dyDescent="0.3">
      <c r="A65" s="15" t="s">
        <v>118</v>
      </c>
      <c r="B65" s="8">
        <v>264</v>
      </c>
      <c r="C65" s="8">
        <v>24</v>
      </c>
      <c r="D65" s="8">
        <v>4.17</v>
      </c>
      <c r="E65" s="17">
        <v>0</v>
      </c>
      <c r="F65" s="31">
        <v>0</v>
      </c>
      <c r="G65" s="30">
        <v>0</v>
      </c>
      <c r="H65" s="51"/>
      <c r="I65" s="30">
        <v>86.583332999999996</v>
      </c>
      <c r="J65" s="30">
        <v>94.541666000000006</v>
      </c>
      <c r="K65" s="30">
        <v>97.375</v>
      </c>
      <c r="L65" s="30">
        <v>95.833332999999996</v>
      </c>
    </row>
    <row r="66" spans="1:12" ht="16.5" x14ac:dyDescent="0.3">
      <c r="A66" s="15" t="s">
        <v>119</v>
      </c>
      <c r="B66" s="8">
        <v>265</v>
      </c>
      <c r="C66" s="8">
        <v>24</v>
      </c>
      <c r="D66" s="17">
        <v>25</v>
      </c>
      <c r="E66" s="17">
        <v>12.5</v>
      </c>
      <c r="F66" s="31"/>
      <c r="G66" s="30">
        <v>0</v>
      </c>
      <c r="H66" s="51"/>
      <c r="I66" s="30">
        <v>66.041666000000006</v>
      </c>
      <c r="J66" s="30">
        <v>75.791666000000006</v>
      </c>
      <c r="K66" s="30"/>
      <c r="L66" s="30">
        <v>86.833332999999996</v>
      </c>
    </row>
    <row r="67" spans="1:12" ht="16.5" x14ac:dyDescent="0.3">
      <c r="A67" s="15" t="s">
        <v>120</v>
      </c>
      <c r="B67" s="8">
        <v>266</v>
      </c>
      <c r="C67" s="8">
        <v>25</v>
      </c>
      <c r="D67" s="8">
        <v>20</v>
      </c>
      <c r="E67" s="17">
        <v>32</v>
      </c>
      <c r="F67" s="31">
        <v>48</v>
      </c>
      <c r="G67" s="30">
        <v>0</v>
      </c>
      <c r="H67" s="51"/>
      <c r="I67" s="30">
        <v>62.56</v>
      </c>
      <c r="J67" s="30">
        <v>53</v>
      </c>
      <c r="K67" s="30">
        <v>41.86</v>
      </c>
      <c r="L67" s="30">
        <v>86.36</v>
      </c>
    </row>
    <row r="68" spans="1:12" ht="16.5" x14ac:dyDescent="0.3">
      <c r="A68" s="15"/>
      <c r="B68" s="8"/>
      <c r="C68" s="8"/>
      <c r="D68" s="8"/>
      <c r="E68" s="17"/>
      <c r="F68" s="31"/>
      <c r="G68" s="30"/>
      <c r="H68" s="51"/>
      <c r="I68" s="30"/>
      <c r="J68" s="30"/>
      <c r="K68" s="30"/>
      <c r="L68" s="30"/>
    </row>
    <row r="69" spans="1:12" ht="16.5" x14ac:dyDescent="0.3">
      <c r="A69" s="15"/>
      <c r="B69" s="8"/>
      <c r="C69" s="8"/>
      <c r="D69" s="17"/>
      <c r="E69" s="17"/>
      <c r="F69" s="31"/>
      <c r="G69" s="30"/>
      <c r="H69" s="51"/>
      <c r="I69" s="30"/>
      <c r="J69" s="30"/>
      <c r="K69" s="30"/>
      <c r="L69" s="30"/>
    </row>
    <row r="70" spans="1:12" ht="16.5" x14ac:dyDescent="0.3">
      <c r="A70" s="15"/>
      <c r="B70" s="8"/>
      <c r="C70" s="8"/>
      <c r="D70" s="8"/>
      <c r="E70" s="17"/>
      <c r="F70" s="31"/>
      <c r="G70" s="30"/>
      <c r="H70" s="51"/>
      <c r="I70" s="30"/>
      <c r="J70" s="30"/>
      <c r="K70" s="30"/>
      <c r="L70" s="30"/>
    </row>
    <row r="71" spans="1:12" ht="16.5" x14ac:dyDescent="0.3">
      <c r="A71" s="15"/>
      <c r="B71" s="8"/>
      <c r="C71" s="8"/>
      <c r="D71" s="8"/>
      <c r="E71" s="17"/>
      <c r="F71" s="31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8"/>
      <c r="E72" s="17"/>
      <c r="F72" s="30"/>
      <c r="G72" s="17"/>
      <c r="H72" s="52"/>
      <c r="I72" s="17"/>
      <c r="J72" s="17"/>
      <c r="K72" s="30"/>
      <c r="L72" s="17"/>
    </row>
    <row r="73" spans="1:12" ht="17.25" thickBot="1" x14ac:dyDescent="0.35">
      <c r="A73" s="16"/>
      <c r="B73" s="18"/>
      <c r="C73" s="18"/>
      <c r="D73" s="19"/>
      <c r="E73" s="19"/>
      <c r="F73" s="61"/>
      <c r="G73" s="19"/>
      <c r="H73" s="53"/>
      <c r="I73" s="19"/>
      <c r="J73" s="19"/>
      <c r="K73" s="61"/>
      <c r="L73" s="19"/>
    </row>
    <row r="74" spans="1:12" x14ac:dyDescent="0.25">
      <c r="A74" t="s">
        <v>33</v>
      </c>
      <c r="D74" s="59">
        <f t="shared" ref="D74:F74" si="0">AVERAGE(D3:D73)</f>
        <v>24.340638297872346</v>
      </c>
      <c r="E74" s="59">
        <f t="shared" si="0"/>
        <v>23.964117647058817</v>
      </c>
      <c r="F74" s="59">
        <f t="shared" si="0"/>
        <v>25.420512820512815</v>
      </c>
      <c r="G74" s="59">
        <f>AVERAGE(G3:G73)</f>
        <v>15.777968749999999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0E39-2563-4ABF-BC2D-34ABB09FC1BC}">
  <dimension ref="A1:L74"/>
  <sheetViews>
    <sheetView zoomScale="85" zoomScaleNormal="85" workbookViewId="0">
      <selection activeCell="M2" sqref="M2"/>
    </sheetView>
  </sheetViews>
  <sheetFormatPr baseColWidth="10" defaultRowHeight="15" x14ac:dyDescent="0.25"/>
  <cols>
    <col min="1" max="1" width="55.7109375" customWidth="1"/>
    <col min="2" max="5" width="8.28515625" customWidth="1"/>
    <col min="6" max="6" width="8.28515625" style="57" customWidth="1"/>
    <col min="7" max="7" width="8.28515625" customWidth="1"/>
    <col min="8" max="8" width="1" customWidth="1"/>
    <col min="9" max="10" width="8.28515625" customWidth="1"/>
    <col min="11" max="11" width="8.28515625" style="57" customWidth="1"/>
    <col min="12" max="12" width="8.28515625" customWidth="1"/>
  </cols>
  <sheetData>
    <row r="1" spans="1:12" ht="21.75" thickBot="1" x14ac:dyDescent="0.4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60" t="s">
        <v>27</v>
      </c>
      <c r="G2" s="50" t="s">
        <v>28</v>
      </c>
      <c r="H2" s="47"/>
      <c r="I2" s="11" t="s">
        <v>29</v>
      </c>
      <c r="J2" s="48" t="s">
        <v>30</v>
      </c>
      <c r="K2" s="60" t="s">
        <v>31</v>
      </c>
      <c r="L2" s="50" t="s">
        <v>32</v>
      </c>
    </row>
    <row r="3" spans="1:12" ht="16.5" x14ac:dyDescent="0.3">
      <c r="A3" s="15" t="s">
        <v>103</v>
      </c>
      <c r="B3" s="8">
        <v>501</v>
      </c>
      <c r="C3" s="8">
        <v>20</v>
      </c>
      <c r="D3" s="8">
        <v>0</v>
      </c>
      <c r="E3" s="17">
        <v>0</v>
      </c>
      <c r="F3" s="30">
        <v>0</v>
      </c>
      <c r="G3" s="17">
        <v>0</v>
      </c>
      <c r="H3" s="52"/>
      <c r="I3" s="30">
        <v>92.133332999999993</v>
      </c>
      <c r="J3" s="30">
        <v>95.789473000000001</v>
      </c>
      <c r="K3" s="30">
        <v>87.5</v>
      </c>
      <c r="L3" s="63">
        <v>88.90625</v>
      </c>
    </row>
    <row r="4" spans="1:12" ht="16.5" x14ac:dyDescent="0.3">
      <c r="A4" s="15" t="s">
        <v>121</v>
      </c>
      <c r="B4" s="8">
        <v>502</v>
      </c>
      <c r="C4" s="8">
        <v>22</v>
      </c>
      <c r="D4" s="8">
        <v>0</v>
      </c>
      <c r="E4" s="17">
        <v>63.64</v>
      </c>
      <c r="F4" s="31">
        <v>71.430000000000007</v>
      </c>
      <c r="G4" s="30">
        <v>36.36</v>
      </c>
      <c r="H4" s="51"/>
      <c r="I4" s="30">
        <v>93.333332999999996</v>
      </c>
      <c r="J4" s="30">
        <v>29.545453999999999</v>
      </c>
      <c r="K4" s="30">
        <v>23.857142</v>
      </c>
      <c r="L4" s="30">
        <v>51.136363000000003</v>
      </c>
    </row>
    <row r="5" spans="1:12" ht="16.5" x14ac:dyDescent="0.3">
      <c r="A5" s="15" t="s">
        <v>122</v>
      </c>
      <c r="B5" s="8">
        <v>503</v>
      </c>
      <c r="C5" s="8">
        <v>21</v>
      </c>
      <c r="D5" s="17">
        <v>47.62</v>
      </c>
      <c r="E5" s="17">
        <v>57.14</v>
      </c>
      <c r="F5" s="31">
        <v>57.14</v>
      </c>
      <c r="G5" s="30">
        <v>33.33</v>
      </c>
      <c r="H5" s="51"/>
      <c r="I5" s="30">
        <v>42.428570999999998</v>
      </c>
      <c r="J5" s="30">
        <v>33.095238000000002</v>
      </c>
      <c r="K5" s="30">
        <v>34.666665999999999</v>
      </c>
      <c r="L5" s="30">
        <v>51.285713999999999</v>
      </c>
    </row>
    <row r="6" spans="1:12" ht="16.5" x14ac:dyDescent="0.3">
      <c r="A6" s="15" t="s">
        <v>2</v>
      </c>
      <c r="B6" s="8">
        <v>504</v>
      </c>
      <c r="C6" s="8">
        <v>23</v>
      </c>
      <c r="D6" s="17">
        <v>73.91</v>
      </c>
      <c r="E6" s="17">
        <v>60.87</v>
      </c>
      <c r="F6" s="31">
        <v>73.91</v>
      </c>
      <c r="G6" s="30">
        <v>52.17</v>
      </c>
      <c r="H6" s="51"/>
      <c r="I6" s="30">
        <v>21.347826000000001</v>
      </c>
      <c r="J6" s="30">
        <v>31.043478</v>
      </c>
      <c r="K6" s="30">
        <v>22.869565000000001</v>
      </c>
      <c r="L6" s="30">
        <v>35.956521000000002</v>
      </c>
    </row>
    <row r="7" spans="1:12" ht="16.5" x14ac:dyDescent="0.3">
      <c r="A7" s="15" t="s">
        <v>17</v>
      </c>
      <c r="B7" s="8">
        <v>505</v>
      </c>
      <c r="C7" s="8">
        <v>20</v>
      </c>
      <c r="D7" s="17">
        <v>30</v>
      </c>
      <c r="E7" s="17">
        <v>70</v>
      </c>
      <c r="F7" s="31"/>
      <c r="G7" s="30">
        <v>25</v>
      </c>
      <c r="H7" s="51"/>
      <c r="I7" s="30">
        <v>56.8</v>
      </c>
      <c r="J7" s="30">
        <v>25.85</v>
      </c>
      <c r="K7" s="30"/>
      <c r="L7" s="30">
        <v>59.625</v>
      </c>
    </row>
    <row r="8" spans="1:12" ht="16.5" x14ac:dyDescent="0.3">
      <c r="A8" s="15" t="s">
        <v>49</v>
      </c>
      <c r="B8" s="8">
        <v>506</v>
      </c>
      <c r="C8" s="8">
        <v>19</v>
      </c>
      <c r="D8" s="17">
        <v>0</v>
      </c>
      <c r="E8" s="17">
        <v>0</v>
      </c>
      <c r="F8" s="31">
        <v>0</v>
      </c>
      <c r="G8" s="30">
        <v>0</v>
      </c>
      <c r="H8" s="51"/>
      <c r="I8" s="30">
        <v>100</v>
      </c>
      <c r="J8" s="30">
        <v>96.666666000000006</v>
      </c>
      <c r="K8" s="30">
        <v>95</v>
      </c>
      <c r="L8" s="30">
        <v>100</v>
      </c>
    </row>
    <row r="9" spans="1:12" ht="16.5" x14ac:dyDescent="0.3">
      <c r="A9" s="15" t="s">
        <v>123</v>
      </c>
      <c r="B9" s="8">
        <v>507</v>
      </c>
      <c r="C9" s="8">
        <v>21</v>
      </c>
      <c r="D9" s="8">
        <v>4.76</v>
      </c>
      <c r="E9" s="17">
        <v>23.81</v>
      </c>
      <c r="F9" s="31"/>
      <c r="G9" s="30">
        <v>7.69</v>
      </c>
      <c r="H9" s="51"/>
      <c r="I9" s="30">
        <v>81.904760999999993</v>
      </c>
      <c r="J9" s="30">
        <v>71.428571000000005</v>
      </c>
      <c r="K9" s="30"/>
      <c r="L9" s="30">
        <v>89.692307</v>
      </c>
    </row>
    <row r="10" spans="1:12" ht="16.5" x14ac:dyDescent="0.3">
      <c r="A10" s="15"/>
      <c r="B10" s="8">
        <v>508</v>
      </c>
      <c r="C10" s="8"/>
      <c r="D10" s="8"/>
      <c r="E10" s="17"/>
      <c r="F10" s="31"/>
      <c r="G10" s="30">
        <v>21.05</v>
      </c>
      <c r="H10" s="51"/>
      <c r="I10" s="30"/>
      <c r="J10" s="30"/>
      <c r="K10" s="30"/>
      <c r="L10" s="30">
        <v>72.105262999999994</v>
      </c>
    </row>
    <row r="11" spans="1:12" ht="16.5" x14ac:dyDescent="0.3">
      <c r="A11" s="15" t="s">
        <v>121</v>
      </c>
      <c r="B11" s="8">
        <v>509</v>
      </c>
      <c r="C11" s="8">
        <v>20</v>
      </c>
      <c r="D11" s="8">
        <v>10.53</v>
      </c>
      <c r="E11" s="17">
        <v>90</v>
      </c>
      <c r="F11" s="31">
        <v>75</v>
      </c>
      <c r="G11" s="30">
        <v>65</v>
      </c>
      <c r="H11" s="51"/>
      <c r="I11" s="30">
        <v>77.894735999999995</v>
      </c>
      <c r="J11" s="30">
        <v>8</v>
      </c>
      <c r="K11" s="30">
        <v>20</v>
      </c>
      <c r="L11" s="30">
        <v>24.5</v>
      </c>
    </row>
    <row r="12" spans="1:12" ht="16.5" x14ac:dyDescent="0.3">
      <c r="A12" s="15" t="s">
        <v>103</v>
      </c>
      <c r="B12" s="8">
        <v>510</v>
      </c>
      <c r="C12" s="8">
        <v>22</v>
      </c>
      <c r="D12" s="8">
        <v>0</v>
      </c>
      <c r="E12" s="17">
        <v>0</v>
      </c>
      <c r="F12" s="31">
        <v>0</v>
      </c>
      <c r="G12" s="30">
        <v>0</v>
      </c>
      <c r="H12" s="51"/>
      <c r="I12" s="30">
        <v>91.375</v>
      </c>
      <c r="J12" s="30">
        <v>95.454544999999996</v>
      </c>
      <c r="K12" s="30">
        <v>85</v>
      </c>
      <c r="L12" s="30">
        <v>84.571427999999997</v>
      </c>
    </row>
    <row r="13" spans="1:12" ht="16.5" x14ac:dyDescent="0.3">
      <c r="A13" s="15" t="s">
        <v>123</v>
      </c>
      <c r="B13" s="8">
        <v>511</v>
      </c>
      <c r="C13" s="8">
        <v>21</v>
      </c>
      <c r="D13" s="17">
        <v>23.81</v>
      </c>
      <c r="E13" s="17"/>
      <c r="F13" s="31">
        <v>61.9</v>
      </c>
      <c r="G13" s="30">
        <v>33.33</v>
      </c>
      <c r="H13" s="51"/>
      <c r="I13" s="30">
        <v>67.666666000000006</v>
      </c>
      <c r="J13" s="30"/>
      <c r="K13" s="30">
        <v>30.285713999999999</v>
      </c>
      <c r="L13" s="30">
        <v>57.380952000000001</v>
      </c>
    </row>
    <row r="14" spans="1:12" ht="16.5" x14ac:dyDescent="0.3">
      <c r="A14" s="15" t="s">
        <v>49</v>
      </c>
      <c r="B14" s="8">
        <v>512</v>
      </c>
      <c r="C14" s="8">
        <v>18</v>
      </c>
      <c r="D14" s="8">
        <v>61.11</v>
      </c>
      <c r="E14" s="17">
        <v>61.11</v>
      </c>
      <c r="F14" s="31">
        <v>72.22</v>
      </c>
      <c r="G14" s="30">
        <v>38.89</v>
      </c>
      <c r="H14" s="51"/>
      <c r="I14" s="30">
        <v>31.666665999999999</v>
      </c>
      <c r="J14" s="30">
        <v>31.944444000000001</v>
      </c>
      <c r="K14" s="30">
        <v>22.111111000000001</v>
      </c>
      <c r="L14" s="30">
        <v>45.777777</v>
      </c>
    </row>
    <row r="15" spans="1:12" ht="16.5" x14ac:dyDescent="0.3">
      <c r="A15" s="15" t="s">
        <v>17</v>
      </c>
      <c r="B15" s="8">
        <v>513</v>
      </c>
      <c r="C15" s="8">
        <v>22</v>
      </c>
      <c r="D15" s="8">
        <v>0</v>
      </c>
      <c r="E15" s="17">
        <v>30</v>
      </c>
      <c r="F15" s="31"/>
      <c r="G15" s="30">
        <v>14.29</v>
      </c>
      <c r="H15" s="51"/>
      <c r="I15" s="30">
        <v>99.052631000000005</v>
      </c>
      <c r="J15" s="30">
        <v>68.599999999999994</v>
      </c>
      <c r="K15" s="30"/>
      <c r="L15" s="30">
        <v>79.142857000000006</v>
      </c>
    </row>
    <row r="16" spans="1:12" ht="16.5" x14ac:dyDescent="0.3">
      <c r="A16" s="15" t="s">
        <v>2</v>
      </c>
      <c r="B16" s="8">
        <v>514</v>
      </c>
      <c r="C16" s="8">
        <v>19</v>
      </c>
      <c r="D16" s="8">
        <v>0</v>
      </c>
      <c r="E16" s="17">
        <v>52.63</v>
      </c>
      <c r="F16" s="31">
        <v>62.96</v>
      </c>
      <c r="G16" s="30">
        <v>78.95</v>
      </c>
      <c r="H16" s="51"/>
      <c r="I16" s="30">
        <v>94.25</v>
      </c>
      <c r="J16" s="30">
        <v>42.157893999999999</v>
      </c>
      <c r="K16" s="30">
        <v>30.481480999999999</v>
      </c>
      <c r="L16" s="30">
        <v>17.894736000000002</v>
      </c>
    </row>
    <row r="17" spans="1:12" ht="16.5" x14ac:dyDescent="0.3">
      <c r="A17" s="15" t="s">
        <v>122</v>
      </c>
      <c r="B17" s="8">
        <v>515</v>
      </c>
      <c r="C17" s="8">
        <v>19</v>
      </c>
      <c r="D17" s="8">
        <v>52.63</v>
      </c>
      <c r="E17" s="17">
        <v>78.95</v>
      </c>
      <c r="F17" s="31">
        <v>69.23</v>
      </c>
      <c r="G17" s="30">
        <v>34.21</v>
      </c>
      <c r="H17" s="51"/>
      <c r="I17" s="30">
        <v>35.526314999999997</v>
      </c>
      <c r="J17" s="30">
        <v>16.210526000000002</v>
      </c>
      <c r="K17" s="30">
        <v>26.75</v>
      </c>
      <c r="L17" s="30">
        <v>51.236842000000003</v>
      </c>
    </row>
    <row r="18" spans="1:12" ht="16.5" x14ac:dyDescent="0.3">
      <c r="A18" s="15"/>
      <c r="B18" s="8">
        <v>516</v>
      </c>
      <c r="C18" s="8"/>
      <c r="D18" s="8"/>
      <c r="E18" s="17"/>
      <c r="F18" s="31"/>
      <c r="G18" s="30">
        <v>19.05</v>
      </c>
      <c r="H18" s="51"/>
      <c r="I18" s="30"/>
      <c r="J18" s="30"/>
      <c r="K18" s="30"/>
      <c r="L18" s="30">
        <v>77.142857000000006</v>
      </c>
    </row>
    <row r="19" spans="1:12" ht="16.5" x14ac:dyDescent="0.3">
      <c r="A19" s="15" t="s">
        <v>123</v>
      </c>
      <c r="B19" s="8">
        <v>517</v>
      </c>
      <c r="C19" s="8">
        <v>17</v>
      </c>
      <c r="D19" s="8">
        <v>11.76</v>
      </c>
      <c r="E19" s="17"/>
      <c r="F19" s="31">
        <v>11.43</v>
      </c>
      <c r="G19" s="30">
        <v>35.29</v>
      </c>
      <c r="H19" s="51"/>
      <c r="I19" s="30">
        <v>79.411764000000005</v>
      </c>
      <c r="J19" s="30"/>
      <c r="K19" s="30">
        <v>84.342856999999995</v>
      </c>
      <c r="L19" s="30">
        <v>56.470587999999999</v>
      </c>
    </row>
    <row r="20" spans="1:12" ht="16.5" x14ac:dyDescent="0.3">
      <c r="A20" s="15" t="s">
        <v>121</v>
      </c>
      <c r="B20" s="8">
        <v>518</v>
      </c>
      <c r="C20" s="8">
        <v>20</v>
      </c>
      <c r="D20" s="8">
        <v>11.76</v>
      </c>
      <c r="E20" s="17"/>
      <c r="F20" s="31">
        <v>0</v>
      </c>
      <c r="G20" s="30">
        <v>35</v>
      </c>
      <c r="H20" s="51"/>
      <c r="I20" s="30">
        <v>79.411764000000005</v>
      </c>
      <c r="J20" s="30"/>
      <c r="K20" s="30">
        <v>93.836956000000001</v>
      </c>
      <c r="L20" s="30">
        <v>54.55</v>
      </c>
    </row>
    <row r="21" spans="1:12" ht="16.5" x14ac:dyDescent="0.3">
      <c r="A21" s="15" t="s">
        <v>17</v>
      </c>
      <c r="B21" s="8">
        <v>519</v>
      </c>
      <c r="C21" s="8">
        <v>19</v>
      </c>
      <c r="D21" s="8">
        <v>10.53</v>
      </c>
      <c r="E21" s="17">
        <v>78.95</v>
      </c>
      <c r="F21" s="31">
        <v>5.88</v>
      </c>
      <c r="G21" s="30">
        <v>36.840000000000003</v>
      </c>
      <c r="H21" s="51"/>
      <c r="I21" s="30">
        <v>81.052631000000005</v>
      </c>
      <c r="J21" s="30">
        <v>16.157893999999999</v>
      </c>
      <c r="K21" s="30">
        <v>86.617647000000005</v>
      </c>
      <c r="L21" s="30">
        <v>51.789473000000001</v>
      </c>
    </row>
    <row r="22" spans="1:12" ht="16.5" x14ac:dyDescent="0.3">
      <c r="A22" s="15" t="s">
        <v>49</v>
      </c>
      <c r="B22" s="8">
        <v>520</v>
      </c>
      <c r="C22" s="8">
        <v>18</v>
      </c>
      <c r="D22" s="17">
        <v>0</v>
      </c>
      <c r="E22" s="17">
        <v>0</v>
      </c>
      <c r="F22" s="31">
        <v>20.83</v>
      </c>
      <c r="G22" s="17">
        <v>16.670000000000002</v>
      </c>
      <c r="H22" s="52"/>
      <c r="I22" s="17">
        <v>99.444444000000004</v>
      </c>
      <c r="J22" s="17">
        <v>93.888887999999994</v>
      </c>
      <c r="K22" s="30">
        <v>73.708332999999996</v>
      </c>
      <c r="L22" s="30">
        <v>78.888887999999994</v>
      </c>
    </row>
    <row r="23" spans="1:12" ht="16.5" x14ac:dyDescent="0.3">
      <c r="A23" s="15" t="s">
        <v>2</v>
      </c>
      <c r="B23" s="8">
        <v>521</v>
      </c>
      <c r="C23" s="8">
        <v>19</v>
      </c>
      <c r="D23" s="17">
        <v>36.840000000000003</v>
      </c>
      <c r="E23" s="17">
        <v>36.840000000000003</v>
      </c>
      <c r="F23" s="31">
        <v>23.81</v>
      </c>
      <c r="G23" s="17">
        <v>47.37</v>
      </c>
      <c r="H23" s="52"/>
      <c r="I23" s="17">
        <v>58.68421</v>
      </c>
      <c r="J23" s="17">
        <v>60.894736000000002</v>
      </c>
      <c r="K23" s="30">
        <v>61.476190000000003</v>
      </c>
      <c r="L23" s="30">
        <v>43.68421</v>
      </c>
    </row>
    <row r="24" spans="1:12" ht="16.5" x14ac:dyDescent="0.3">
      <c r="A24" s="15" t="s">
        <v>122</v>
      </c>
      <c r="B24" s="8">
        <v>522</v>
      </c>
      <c r="C24" s="8">
        <v>20</v>
      </c>
      <c r="D24" s="17">
        <v>25</v>
      </c>
      <c r="E24" s="17">
        <v>70</v>
      </c>
      <c r="F24" s="31">
        <v>17.39</v>
      </c>
      <c r="G24" s="17">
        <v>32.5</v>
      </c>
      <c r="H24" s="52"/>
      <c r="I24" s="17">
        <v>58.4</v>
      </c>
      <c r="J24" s="17">
        <v>23.65</v>
      </c>
      <c r="K24" s="30">
        <v>76.956520999999995</v>
      </c>
      <c r="L24" s="30">
        <v>51.5</v>
      </c>
    </row>
    <row r="25" spans="1:12" ht="16.5" x14ac:dyDescent="0.3">
      <c r="A25" s="15" t="s">
        <v>103</v>
      </c>
      <c r="B25" s="8">
        <v>523</v>
      </c>
      <c r="C25" s="8">
        <v>17</v>
      </c>
      <c r="D25" s="8">
        <v>52.94</v>
      </c>
      <c r="E25" s="17">
        <v>41.18</v>
      </c>
      <c r="F25" s="30">
        <v>31.82</v>
      </c>
      <c r="G25" s="17">
        <v>29.41</v>
      </c>
      <c r="H25" s="52"/>
      <c r="I25" s="17">
        <v>35.235294000000003</v>
      </c>
      <c r="J25" s="17">
        <v>43.647058000000001</v>
      </c>
      <c r="K25" s="30">
        <v>60.181818</v>
      </c>
      <c r="L25" s="30">
        <v>57</v>
      </c>
    </row>
    <row r="26" spans="1:12" ht="16.5" x14ac:dyDescent="0.3">
      <c r="A26" s="15"/>
      <c r="B26" s="8">
        <v>524</v>
      </c>
      <c r="C26" s="8"/>
      <c r="D26" s="8"/>
      <c r="E26" s="17"/>
      <c r="F26" s="30"/>
      <c r="G26" s="17">
        <v>29.41</v>
      </c>
      <c r="H26" s="52"/>
      <c r="I26" s="17"/>
      <c r="J26" s="17"/>
      <c r="K26" s="30"/>
      <c r="L26" s="30">
        <v>55.294117</v>
      </c>
    </row>
    <row r="27" spans="1:12" ht="16.5" x14ac:dyDescent="0.3">
      <c r="A27" s="15" t="s">
        <v>124</v>
      </c>
      <c r="B27" s="8">
        <v>525</v>
      </c>
      <c r="C27" s="8">
        <v>17</v>
      </c>
      <c r="D27" s="8">
        <v>70.59</v>
      </c>
      <c r="E27" s="17">
        <v>82.35</v>
      </c>
      <c r="F27" s="30">
        <v>44</v>
      </c>
      <c r="G27" s="17">
        <v>29.41</v>
      </c>
      <c r="H27" s="52"/>
      <c r="I27" s="17">
        <v>22.411764000000002</v>
      </c>
      <c r="J27" s="17">
        <v>14.470587999999999</v>
      </c>
      <c r="K27" s="30">
        <v>54.02</v>
      </c>
      <c r="L27" s="30">
        <v>56.470587999999999</v>
      </c>
    </row>
    <row r="28" spans="1:12" ht="16.5" x14ac:dyDescent="0.3">
      <c r="A28" s="15" t="s">
        <v>34</v>
      </c>
      <c r="B28" s="8">
        <v>526</v>
      </c>
      <c r="C28" s="8">
        <v>13</v>
      </c>
      <c r="D28" s="8">
        <v>0</v>
      </c>
      <c r="E28" s="17">
        <v>7.69</v>
      </c>
      <c r="F28" s="31">
        <v>19.05</v>
      </c>
      <c r="G28" s="30">
        <v>30.77</v>
      </c>
      <c r="H28" s="51"/>
      <c r="I28" s="30">
        <v>91.153846000000001</v>
      </c>
      <c r="J28" s="30">
        <v>90.384614999999997</v>
      </c>
      <c r="K28" s="30">
        <v>76.349205999999995</v>
      </c>
      <c r="L28" s="30">
        <v>66.923075999999995</v>
      </c>
    </row>
    <row r="29" spans="1:12" ht="16.5" x14ac:dyDescent="0.3">
      <c r="A29" s="15" t="s">
        <v>125</v>
      </c>
      <c r="B29" s="8">
        <v>527</v>
      </c>
      <c r="C29" s="8">
        <v>11</v>
      </c>
      <c r="D29" s="17">
        <v>16.670000000000002</v>
      </c>
      <c r="E29" s="17">
        <v>8.33</v>
      </c>
      <c r="F29" s="31">
        <v>11.76</v>
      </c>
      <c r="G29" s="30">
        <v>33.33</v>
      </c>
      <c r="H29" s="51"/>
      <c r="I29" s="30">
        <v>80.916666000000006</v>
      </c>
      <c r="J29" s="30">
        <v>84.25</v>
      </c>
      <c r="K29" s="30">
        <v>67.558823000000004</v>
      </c>
      <c r="L29" s="30">
        <v>69.208332999999996</v>
      </c>
    </row>
    <row r="30" spans="1:12" ht="16.5" x14ac:dyDescent="0.3">
      <c r="A30" s="15" t="s">
        <v>233</v>
      </c>
      <c r="B30" s="8">
        <v>528</v>
      </c>
      <c r="C30" s="8"/>
      <c r="D30" s="17"/>
      <c r="E30" s="17"/>
      <c r="F30" s="31">
        <v>16</v>
      </c>
      <c r="G30" s="30">
        <v>11.54</v>
      </c>
      <c r="H30" s="51"/>
      <c r="I30" s="30"/>
      <c r="J30" s="30"/>
      <c r="K30" s="30">
        <v>69.599999999999994</v>
      </c>
      <c r="L30" s="30">
        <v>75.230768999999995</v>
      </c>
    </row>
    <row r="31" spans="1:12" ht="16.5" x14ac:dyDescent="0.3">
      <c r="A31" s="15" t="s">
        <v>126</v>
      </c>
      <c r="B31" s="8">
        <v>529</v>
      </c>
      <c r="C31" s="8">
        <v>25</v>
      </c>
      <c r="D31" s="17">
        <v>4</v>
      </c>
      <c r="E31" s="17">
        <v>12</v>
      </c>
      <c r="F31" s="31">
        <v>18.18</v>
      </c>
      <c r="G31" s="30">
        <v>8</v>
      </c>
      <c r="H31" s="51"/>
      <c r="I31" s="30">
        <v>90.4</v>
      </c>
      <c r="J31" s="30">
        <v>74.599999999999994</v>
      </c>
      <c r="K31" s="30">
        <v>75.984848</v>
      </c>
      <c r="L31" s="30">
        <v>81</v>
      </c>
    </row>
    <row r="32" spans="1:12" ht="16.5" x14ac:dyDescent="0.3">
      <c r="A32" s="15" t="s">
        <v>219</v>
      </c>
      <c r="B32" s="8">
        <v>530</v>
      </c>
      <c r="C32" s="8"/>
      <c r="D32" s="17"/>
      <c r="E32" s="17">
        <v>75</v>
      </c>
      <c r="F32" s="31">
        <v>25.64</v>
      </c>
      <c r="G32" s="30">
        <v>38.46</v>
      </c>
      <c r="H32" s="51"/>
      <c r="I32" s="30"/>
      <c r="J32" s="30">
        <v>18.791665999999999</v>
      </c>
      <c r="K32" s="30">
        <v>65.833332999999996</v>
      </c>
      <c r="L32" s="30">
        <v>51.307692000000003</v>
      </c>
    </row>
    <row r="33" spans="1:12" ht="16.5" x14ac:dyDescent="0.3">
      <c r="A33" s="15" t="s">
        <v>220</v>
      </c>
      <c r="B33" s="8">
        <v>531</v>
      </c>
      <c r="C33" s="8"/>
      <c r="D33" s="17"/>
      <c r="E33" s="17">
        <v>75</v>
      </c>
      <c r="F33" s="31">
        <v>27.78</v>
      </c>
      <c r="G33" s="30">
        <v>16.670000000000002</v>
      </c>
      <c r="H33" s="51"/>
      <c r="I33" s="30"/>
      <c r="J33" s="30">
        <v>19.25</v>
      </c>
      <c r="K33" s="30">
        <v>56.666665999999999</v>
      </c>
      <c r="L33" s="30">
        <v>74.583332999999996</v>
      </c>
    </row>
    <row r="34" spans="1:12" ht="16.5" x14ac:dyDescent="0.3">
      <c r="A34" s="15"/>
      <c r="B34" s="8">
        <v>532</v>
      </c>
      <c r="C34" s="8"/>
      <c r="D34" s="17"/>
      <c r="E34" s="17"/>
      <c r="F34" s="31"/>
      <c r="G34" s="30">
        <v>10</v>
      </c>
      <c r="H34" s="51"/>
      <c r="I34" s="30"/>
      <c r="J34" s="30"/>
      <c r="K34" s="30"/>
      <c r="L34" s="30">
        <v>88.333332999999996</v>
      </c>
    </row>
    <row r="35" spans="1:12" ht="16.5" x14ac:dyDescent="0.3">
      <c r="A35" s="15" t="s">
        <v>220</v>
      </c>
      <c r="B35" s="8">
        <v>533</v>
      </c>
      <c r="C35" s="8"/>
      <c r="D35" s="17"/>
      <c r="E35" s="17">
        <v>57.14</v>
      </c>
      <c r="F35" s="31">
        <v>5.26</v>
      </c>
      <c r="G35" s="30">
        <v>14.29</v>
      </c>
      <c r="H35" s="51"/>
      <c r="I35" s="30"/>
      <c r="J35" s="30">
        <v>36.214284999999997</v>
      </c>
      <c r="K35" s="30">
        <v>81.710526000000002</v>
      </c>
      <c r="L35" s="30">
        <v>71.857141999999996</v>
      </c>
    </row>
    <row r="36" spans="1:12" ht="16.5" x14ac:dyDescent="0.3">
      <c r="A36" s="15" t="s">
        <v>100</v>
      </c>
      <c r="B36" s="8">
        <v>534</v>
      </c>
      <c r="C36" s="8">
        <v>13</v>
      </c>
      <c r="D36" s="17">
        <v>13.33</v>
      </c>
      <c r="E36" s="17">
        <v>13.33</v>
      </c>
      <c r="F36" s="31">
        <v>0</v>
      </c>
      <c r="G36" s="30">
        <v>7.69</v>
      </c>
      <c r="H36" s="51"/>
      <c r="I36" s="30">
        <v>82.933333000000005</v>
      </c>
      <c r="J36" s="30">
        <v>85.933333000000005</v>
      </c>
      <c r="K36" s="30">
        <v>96.25</v>
      </c>
      <c r="L36" s="30">
        <v>80.076922999999994</v>
      </c>
    </row>
    <row r="37" spans="1:12" ht="16.5" x14ac:dyDescent="0.3">
      <c r="A37" s="15" t="s">
        <v>79</v>
      </c>
      <c r="B37" s="8">
        <v>535</v>
      </c>
      <c r="C37" s="8"/>
      <c r="D37" s="8"/>
      <c r="E37" s="17">
        <v>17.54</v>
      </c>
      <c r="F37" s="31">
        <v>21.43</v>
      </c>
      <c r="G37" s="30">
        <v>31.58</v>
      </c>
      <c r="H37" s="51"/>
      <c r="I37" s="30"/>
      <c r="J37" s="30">
        <v>67.350876999999997</v>
      </c>
      <c r="K37" s="30">
        <v>66.571427999999997</v>
      </c>
      <c r="L37" s="30">
        <v>59.947367999999997</v>
      </c>
    </row>
    <row r="38" spans="1:12" ht="16.5" x14ac:dyDescent="0.3">
      <c r="A38" s="15" t="s">
        <v>127</v>
      </c>
      <c r="B38" s="8">
        <v>536</v>
      </c>
      <c r="C38" s="8">
        <v>13</v>
      </c>
      <c r="D38" s="8">
        <v>46.15</v>
      </c>
      <c r="E38" s="17">
        <v>69.23</v>
      </c>
      <c r="F38" s="31">
        <v>5.88</v>
      </c>
      <c r="G38" s="30">
        <v>46.15</v>
      </c>
      <c r="H38" s="51"/>
      <c r="I38" s="30">
        <v>43.076923000000001</v>
      </c>
      <c r="J38" s="30">
        <v>25.307691999999999</v>
      </c>
      <c r="K38" s="30">
        <v>81.705882000000003</v>
      </c>
      <c r="L38" s="30">
        <v>38.615383999999999</v>
      </c>
    </row>
    <row r="39" spans="1:12" ht="16.5" x14ac:dyDescent="0.3">
      <c r="A39" s="15" t="s">
        <v>221</v>
      </c>
      <c r="B39" s="8">
        <v>537</v>
      </c>
      <c r="C39" s="8"/>
      <c r="D39" s="8"/>
      <c r="E39" s="17">
        <v>75</v>
      </c>
      <c r="F39" s="31">
        <v>0</v>
      </c>
      <c r="G39" s="30">
        <v>0</v>
      </c>
      <c r="H39" s="51"/>
      <c r="I39" s="30"/>
      <c r="J39" s="30">
        <v>19.166665999999999</v>
      </c>
      <c r="K39" s="30">
        <v>88</v>
      </c>
      <c r="L39" s="30">
        <v>83.666666000000006</v>
      </c>
    </row>
    <row r="40" spans="1:12" ht="16.5" x14ac:dyDescent="0.3">
      <c r="A40" s="15" t="s">
        <v>128</v>
      </c>
      <c r="B40" s="8">
        <v>538</v>
      </c>
      <c r="C40" s="8"/>
      <c r="D40" s="8"/>
      <c r="E40" s="17"/>
      <c r="F40" s="31">
        <v>7.14</v>
      </c>
      <c r="G40" s="30">
        <v>16.670000000000002</v>
      </c>
      <c r="H40" s="51"/>
      <c r="I40" s="30"/>
      <c r="J40" s="30"/>
      <c r="K40" s="30">
        <v>80.047618999999997</v>
      </c>
      <c r="L40" s="30">
        <v>71.555554999999998</v>
      </c>
    </row>
    <row r="41" spans="1:12" ht="16.5" x14ac:dyDescent="0.3">
      <c r="A41" s="15" t="s">
        <v>234</v>
      </c>
      <c r="B41" s="8">
        <v>539</v>
      </c>
      <c r="C41" s="8"/>
      <c r="D41" s="8"/>
      <c r="E41" s="17"/>
      <c r="F41" s="31">
        <v>42.68</v>
      </c>
      <c r="G41" s="30">
        <v>16.670000000000002</v>
      </c>
      <c r="H41" s="51"/>
      <c r="I41" s="30"/>
      <c r="J41" s="30"/>
      <c r="K41" s="30">
        <v>47.146341</v>
      </c>
      <c r="L41" s="30">
        <v>60.722222000000002</v>
      </c>
    </row>
    <row r="42" spans="1:12" ht="16.5" x14ac:dyDescent="0.3">
      <c r="A42" s="15" t="s">
        <v>235</v>
      </c>
      <c r="B42" s="8">
        <v>540</v>
      </c>
      <c r="C42" s="8"/>
      <c r="D42" s="8"/>
      <c r="E42" s="17"/>
      <c r="F42" s="31">
        <v>0</v>
      </c>
      <c r="G42" s="30">
        <v>0</v>
      </c>
      <c r="H42" s="51"/>
      <c r="I42" s="30"/>
      <c r="J42" s="30"/>
      <c r="K42" s="30">
        <v>89.824561000000003</v>
      </c>
      <c r="L42" s="30">
        <v>99.222222000000002</v>
      </c>
    </row>
    <row r="43" spans="1:12" ht="16.5" x14ac:dyDescent="0.3">
      <c r="A43" s="15" t="s">
        <v>100</v>
      </c>
      <c r="B43" s="8">
        <v>541</v>
      </c>
      <c r="C43" s="8">
        <v>7</v>
      </c>
      <c r="D43" s="8">
        <v>28.57</v>
      </c>
      <c r="E43" s="17">
        <v>28.57</v>
      </c>
      <c r="F43" s="31">
        <v>0</v>
      </c>
      <c r="G43" s="30">
        <v>0</v>
      </c>
      <c r="H43" s="51"/>
      <c r="I43" s="30">
        <v>75.142857000000006</v>
      </c>
      <c r="J43" s="30">
        <v>77.285713999999999</v>
      </c>
      <c r="K43" s="30">
        <v>91.984375</v>
      </c>
      <c r="L43" s="30">
        <v>100</v>
      </c>
    </row>
    <row r="44" spans="1:12" ht="16.5" x14ac:dyDescent="0.3">
      <c r="A44" s="15" t="s">
        <v>79</v>
      </c>
      <c r="B44" s="8">
        <v>542</v>
      </c>
      <c r="C44" s="8"/>
      <c r="D44" s="8"/>
      <c r="E44" s="17">
        <v>26.67</v>
      </c>
      <c r="F44" s="31">
        <v>3.13</v>
      </c>
      <c r="G44" s="30">
        <v>13.33</v>
      </c>
      <c r="H44" s="51"/>
      <c r="I44" s="30"/>
      <c r="J44" s="30">
        <v>55.966665999999996</v>
      </c>
      <c r="K44" s="30">
        <v>90.6875</v>
      </c>
      <c r="L44" s="30">
        <v>72.466666000000004</v>
      </c>
    </row>
    <row r="45" spans="1:12" ht="16.5" x14ac:dyDescent="0.3">
      <c r="A45" s="15" t="s">
        <v>128</v>
      </c>
      <c r="B45" s="8">
        <v>543</v>
      </c>
      <c r="C45" s="8">
        <v>11</v>
      </c>
      <c r="D45" s="17">
        <v>27.27</v>
      </c>
      <c r="E45" s="17">
        <v>36.36</v>
      </c>
      <c r="F45" s="31">
        <v>17.649999999999999</v>
      </c>
      <c r="G45" s="30">
        <v>18.18</v>
      </c>
      <c r="H45" s="51"/>
      <c r="I45" s="30">
        <v>53.909089999999999</v>
      </c>
      <c r="J45" s="30">
        <v>45.818181000000003</v>
      </c>
      <c r="K45" s="30">
        <v>81.176469999999995</v>
      </c>
      <c r="L45" s="30">
        <v>60.636363000000003</v>
      </c>
    </row>
    <row r="46" spans="1:12" ht="16.5" x14ac:dyDescent="0.3">
      <c r="A46" s="15" t="s">
        <v>127</v>
      </c>
      <c r="B46" s="8">
        <v>544</v>
      </c>
      <c r="C46" s="8">
        <v>18</v>
      </c>
      <c r="D46" s="8">
        <v>72.22</v>
      </c>
      <c r="E46" s="17">
        <v>66.67</v>
      </c>
      <c r="F46" s="31">
        <v>6.25</v>
      </c>
      <c r="G46" s="30">
        <v>61.11</v>
      </c>
      <c r="H46" s="51"/>
      <c r="I46" s="30">
        <v>21.388888000000001</v>
      </c>
      <c r="J46" s="30">
        <v>25.833333</v>
      </c>
      <c r="K46" s="30">
        <v>71.4375</v>
      </c>
      <c r="L46" s="30">
        <v>29.388888000000001</v>
      </c>
    </row>
    <row r="47" spans="1:12" ht="16.5" x14ac:dyDescent="0.3">
      <c r="A47" s="15" t="s">
        <v>221</v>
      </c>
      <c r="B47" s="8">
        <v>545</v>
      </c>
      <c r="C47" s="8"/>
      <c r="D47" s="8"/>
      <c r="E47" s="17">
        <v>66.67</v>
      </c>
      <c r="F47" s="31">
        <v>20.37</v>
      </c>
      <c r="G47" s="30">
        <v>8.33</v>
      </c>
      <c r="H47" s="51"/>
      <c r="I47" s="30"/>
      <c r="J47" s="30">
        <v>25.666665999999999</v>
      </c>
      <c r="K47" s="30">
        <v>70.111110999999994</v>
      </c>
      <c r="L47" s="30">
        <v>76.75</v>
      </c>
    </row>
    <row r="48" spans="1:12" ht="16.5" x14ac:dyDescent="0.3">
      <c r="A48" s="15" t="s">
        <v>235</v>
      </c>
      <c r="B48" s="8">
        <v>546</v>
      </c>
      <c r="C48" s="8"/>
      <c r="D48" s="8"/>
      <c r="E48" s="17"/>
      <c r="F48" s="31">
        <v>20.37</v>
      </c>
      <c r="G48" s="30">
        <v>20</v>
      </c>
      <c r="H48" s="51"/>
      <c r="I48" s="30"/>
      <c r="J48" s="30"/>
      <c r="K48" s="30">
        <v>70.546295999999998</v>
      </c>
      <c r="L48" s="30">
        <v>75.3</v>
      </c>
    </row>
    <row r="49" spans="1:12" ht="16.5" x14ac:dyDescent="0.3">
      <c r="A49" s="15" t="s">
        <v>234</v>
      </c>
      <c r="B49" s="8">
        <v>547</v>
      </c>
      <c r="C49" s="8"/>
      <c r="D49" s="8"/>
      <c r="E49" s="17"/>
      <c r="F49" s="31">
        <v>0</v>
      </c>
      <c r="G49" s="30">
        <v>50</v>
      </c>
      <c r="H49" s="51"/>
      <c r="I49" s="30"/>
      <c r="J49" s="30"/>
      <c r="K49" s="30">
        <v>87.394735999999995</v>
      </c>
      <c r="L49" s="30">
        <v>38.75</v>
      </c>
    </row>
    <row r="50" spans="1:12" ht="16.5" x14ac:dyDescent="0.3">
      <c r="A50" s="15" t="s">
        <v>222</v>
      </c>
      <c r="B50" s="8">
        <v>548</v>
      </c>
      <c r="C50" s="8"/>
      <c r="D50" s="8"/>
      <c r="E50" s="17">
        <v>50</v>
      </c>
      <c r="F50" s="31">
        <v>20</v>
      </c>
      <c r="G50" s="30">
        <v>6.25</v>
      </c>
      <c r="H50" s="51"/>
      <c r="I50" s="30"/>
      <c r="J50" s="30">
        <v>41.6875</v>
      </c>
      <c r="K50" s="30">
        <v>67.099999999999994</v>
      </c>
      <c r="L50" s="30">
        <v>91.125</v>
      </c>
    </row>
    <row r="51" spans="1:12" ht="16.5" x14ac:dyDescent="0.3">
      <c r="A51" s="15" t="s">
        <v>129</v>
      </c>
      <c r="B51" s="8">
        <v>549</v>
      </c>
      <c r="C51" s="8">
        <v>15</v>
      </c>
      <c r="D51" s="8">
        <v>13.33</v>
      </c>
      <c r="E51" s="17">
        <v>22.22</v>
      </c>
      <c r="F51" s="31">
        <v>0</v>
      </c>
      <c r="G51" s="30">
        <v>6.67</v>
      </c>
      <c r="H51" s="51"/>
      <c r="I51" s="30">
        <v>74.666666000000006</v>
      </c>
      <c r="J51" s="30">
        <v>70.422222000000005</v>
      </c>
      <c r="K51" s="30">
        <v>92.25</v>
      </c>
      <c r="L51" s="30">
        <v>76.066665999999998</v>
      </c>
    </row>
    <row r="52" spans="1:12" ht="16.5" x14ac:dyDescent="0.3">
      <c r="A52" s="15" t="s">
        <v>130</v>
      </c>
      <c r="B52" s="8">
        <v>550</v>
      </c>
      <c r="C52" s="8">
        <v>18</v>
      </c>
      <c r="D52" s="17">
        <v>6.67</v>
      </c>
      <c r="E52" s="17"/>
      <c r="F52" s="31">
        <v>0</v>
      </c>
      <c r="G52" s="30">
        <v>5.56</v>
      </c>
      <c r="H52" s="51"/>
      <c r="I52" s="30">
        <v>85.466666000000004</v>
      </c>
      <c r="J52" s="30"/>
      <c r="K52" s="30">
        <v>89.270269999999996</v>
      </c>
      <c r="L52" s="30">
        <v>76.166666000000006</v>
      </c>
    </row>
    <row r="53" spans="1:12" ht="16.5" x14ac:dyDescent="0.3">
      <c r="A53" s="15" t="s">
        <v>131</v>
      </c>
      <c r="B53" s="8">
        <v>551</v>
      </c>
      <c r="C53" s="8">
        <v>15</v>
      </c>
      <c r="D53" s="8">
        <v>86.67</v>
      </c>
      <c r="E53" s="17">
        <v>83.33</v>
      </c>
      <c r="F53" s="31">
        <v>0</v>
      </c>
      <c r="G53" s="30">
        <v>66.67</v>
      </c>
      <c r="H53" s="51"/>
      <c r="I53" s="30">
        <v>25.666665999999999</v>
      </c>
      <c r="J53" s="30">
        <v>31.833333</v>
      </c>
      <c r="K53" s="30">
        <v>85.760869</v>
      </c>
      <c r="L53" s="30">
        <v>27.666665999999999</v>
      </c>
    </row>
    <row r="54" spans="1:12" ht="16.5" x14ac:dyDescent="0.3">
      <c r="A54" s="15" t="s">
        <v>80</v>
      </c>
      <c r="B54" s="8">
        <v>552</v>
      </c>
      <c r="C54" s="8">
        <v>9</v>
      </c>
      <c r="D54" s="8">
        <v>0</v>
      </c>
      <c r="E54" s="17">
        <v>0</v>
      </c>
      <c r="F54" s="31">
        <v>0</v>
      </c>
      <c r="G54" s="30">
        <v>0</v>
      </c>
      <c r="H54" s="51"/>
      <c r="I54" s="30">
        <v>100</v>
      </c>
      <c r="J54" s="30">
        <v>100</v>
      </c>
      <c r="K54" s="30">
        <v>85.760869</v>
      </c>
      <c r="L54" s="30">
        <v>97.222222000000002</v>
      </c>
    </row>
    <row r="55" spans="1:12" ht="16.5" x14ac:dyDescent="0.3">
      <c r="A55" s="15" t="s">
        <v>132</v>
      </c>
      <c r="B55" s="8">
        <v>553</v>
      </c>
      <c r="C55" s="8">
        <v>16</v>
      </c>
      <c r="D55" s="8">
        <v>71.88</v>
      </c>
      <c r="E55" s="17">
        <v>62.5</v>
      </c>
      <c r="F55" s="31"/>
      <c r="G55" s="30">
        <v>0</v>
      </c>
      <c r="H55" s="51"/>
      <c r="I55" s="30">
        <v>22.96875</v>
      </c>
      <c r="J55" s="30">
        <v>29.6875</v>
      </c>
      <c r="K55" s="30"/>
      <c r="L55" s="30">
        <v>81.765625</v>
      </c>
    </row>
    <row r="56" spans="1:12" ht="16.5" x14ac:dyDescent="0.3">
      <c r="A56" s="15" t="s">
        <v>129</v>
      </c>
      <c r="B56" s="8">
        <v>554</v>
      </c>
      <c r="C56" s="8">
        <v>14</v>
      </c>
      <c r="D56" s="8">
        <v>0</v>
      </c>
      <c r="E56" s="17">
        <v>4.76</v>
      </c>
      <c r="F56" s="31">
        <v>0</v>
      </c>
      <c r="G56" s="30">
        <v>7.14</v>
      </c>
      <c r="H56" s="51"/>
      <c r="I56" s="30">
        <v>94.285713999999999</v>
      </c>
      <c r="J56" s="30">
        <v>88.166666000000006</v>
      </c>
      <c r="K56" s="30">
        <v>92.648148000000006</v>
      </c>
      <c r="L56" s="30">
        <v>78.214285000000004</v>
      </c>
    </row>
    <row r="57" spans="1:12" ht="16.5" x14ac:dyDescent="0.3">
      <c r="A57" s="15" t="s">
        <v>222</v>
      </c>
      <c r="B57" s="8">
        <v>555</v>
      </c>
      <c r="C57" s="8"/>
      <c r="D57" s="8"/>
      <c r="E57" s="17">
        <v>21.88</v>
      </c>
      <c r="F57" s="31">
        <v>0</v>
      </c>
      <c r="G57" s="30">
        <v>6.25</v>
      </c>
      <c r="H57" s="51"/>
      <c r="I57" s="30"/>
      <c r="J57" s="30">
        <v>71.28125</v>
      </c>
      <c r="K57" s="30">
        <v>86.54</v>
      </c>
      <c r="L57" s="30">
        <v>84.375</v>
      </c>
    </row>
    <row r="58" spans="1:12" ht="16.5" x14ac:dyDescent="0.3">
      <c r="A58" s="15" t="s">
        <v>131</v>
      </c>
      <c r="B58" s="8">
        <v>556</v>
      </c>
      <c r="C58" s="8">
        <v>14</v>
      </c>
      <c r="D58" s="8">
        <v>85.71</v>
      </c>
      <c r="E58" s="17">
        <v>72.41</v>
      </c>
      <c r="F58" s="31"/>
      <c r="G58" s="30">
        <v>28.57</v>
      </c>
      <c r="H58" s="51"/>
      <c r="I58" s="30">
        <v>41.428570999999998</v>
      </c>
      <c r="J58" s="30">
        <v>49.482757999999997</v>
      </c>
      <c r="K58" s="30"/>
      <c r="L58" s="30">
        <v>61.678570999999998</v>
      </c>
    </row>
    <row r="59" spans="1:12" ht="16.5" x14ac:dyDescent="0.3">
      <c r="A59" s="15" t="s">
        <v>130</v>
      </c>
      <c r="B59" s="8">
        <v>557</v>
      </c>
      <c r="C59" s="8">
        <v>15</v>
      </c>
      <c r="D59" s="8">
        <v>6.67</v>
      </c>
      <c r="E59" s="17">
        <v>13.33</v>
      </c>
      <c r="F59" s="31">
        <v>1.56</v>
      </c>
      <c r="G59" s="30">
        <v>0</v>
      </c>
      <c r="H59" s="51"/>
      <c r="I59" s="30">
        <v>84.933333000000005</v>
      </c>
      <c r="J59" s="30">
        <v>80.333332999999996</v>
      </c>
      <c r="K59" s="30">
        <v>85.0625</v>
      </c>
      <c r="L59" s="30">
        <v>89.933333000000005</v>
      </c>
    </row>
    <row r="60" spans="1:12" ht="16.5" x14ac:dyDescent="0.3">
      <c r="A60" s="15" t="s">
        <v>80</v>
      </c>
      <c r="B60" s="8">
        <v>558</v>
      </c>
      <c r="C60" s="8">
        <v>18</v>
      </c>
      <c r="D60" s="8">
        <v>0</v>
      </c>
      <c r="E60" s="17">
        <v>0</v>
      </c>
      <c r="F60" s="31">
        <v>11.54</v>
      </c>
      <c r="G60" s="30">
        <v>0</v>
      </c>
      <c r="H60" s="51"/>
      <c r="I60" s="30">
        <v>100</v>
      </c>
      <c r="J60" s="30">
        <v>96.666666000000006</v>
      </c>
      <c r="K60" s="30">
        <v>76.538460999999998</v>
      </c>
      <c r="L60" s="30">
        <v>93.055554999999998</v>
      </c>
    </row>
    <row r="61" spans="1:12" ht="16.5" x14ac:dyDescent="0.3">
      <c r="A61" s="15" t="s">
        <v>132</v>
      </c>
      <c r="B61" s="8">
        <v>559</v>
      </c>
      <c r="C61" s="8">
        <v>19</v>
      </c>
      <c r="D61" s="8">
        <v>35</v>
      </c>
      <c r="E61" s="17"/>
      <c r="F61" s="31">
        <v>6.67</v>
      </c>
      <c r="G61" s="30">
        <v>15</v>
      </c>
      <c r="H61" s="51"/>
      <c r="I61" s="30">
        <v>49.85</v>
      </c>
      <c r="J61" s="30"/>
      <c r="K61" s="30">
        <v>85.466666000000004</v>
      </c>
      <c r="L61" s="30">
        <v>73.2</v>
      </c>
    </row>
    <row r="62" spans="1:12" ht="16.5" x14ac:dyDescent="0.3">
      <c r="A62" s="15" t="s">
        <v>133</v>
      </c>
      <c r="B62" s="8">
        <v>560</v>
      </c>
      <c r="C62" s="8">
        <v>16</v>
      </c>
      <c r="D62" s="8">
        <v>12.5</v>
      </c>
      <c r="E62" s="17">
        <v>56.25</v>
      </c>
      <c r="F62" s="31">
        <v>80.56</v>
      </c>
      <c r="G62" s="30">
        <v>0</v>
      </c>
      <c r="H62" s="51"/>
      <c r="I62" s="30">
        <v>80</v>
      </c>
      <c r="J62" s="30">
        <v>39.5</v>
      </c>
      <c r="K62" s="30">
        <v>34.027777</v>
      </c>
      <c r="L62" s="30">
        <v>96.1875</v>
      </c>
    </row>
    <row r="63" spans="1:12" ht="16.5" x14ac:dyDescent="0.3">
      <c r="A63" s="15" t="s">
        <v>134</v>
      </c>
      <c r="B63" s="8">
        <v>561</v>
      </c>
      <c r="C63" s="8">
        <v>16</v>
      </c>
      <c r="D63" s="17">
        <v>0</v>
      </c>
      <c r="E63" s="17">
        <v>0</v>
      </c>
      <c r="F63" s="31">
        <v>21.33</v>
      </c>
      <c r="G63" s="17">
        <v>0</v>
      </c>
      <c r="H63" s="52"/>
      <c r="I63" s="17">
        <v>90.9375</v>
      </c>
      <c r="J63" s="17">
        <v>93.125</v>
      </c>
      <c r="K63" s="30">
        <v>70.333332999999996</v>
      </c>
      <c r="L63" s="30">
        <v>88.125</v>
      </c>
    </row>
    <row r="64" spans="1:12" ht="16.5" x14ac:dyDescent="0.3">
      <c r="A64" s="15" t="s">
        <v>83</v>
      </c>
      <c r="B64" s="8">
        <v>562</v>
      </c>
      <c r="C64" s="8"/>
      <c r="D64" s="17"/>
      <c r="E64" s="17"/>
      <c r="F64" s="31">
        <v>100</v>
      </c>
      <c r="G64" s="17">
        <v>5.26</v>
      </c>
      <c r="H64" s="52"/>
      <c r="I64" s="17"/>
      <c r="J64" s="17"/>
      <c r="K64" s="30">
        <v>6.3333329999999997</v>
      </c>
      <c r="L64" s="30">
        <v>67.368420999999998</v>
      </c>
    </row>
    <row r="65" spans="1:12" ht="16.5" x14ac:dyDescent="0.3">
      <c r="A65" s="15" t="s">
        <v>133</v>
      </c>
      <c r="B65" s="8">
        <v>563</v>
      </c>
      <c r="C65" s="8">
        <v>16</v>
      </c>
      <c r="D65" s="17">
        <v>12.5</v>
      </c>
      <c r="E65" s="17">
        <v>68.75</v>
      </c>
      <c r="F65" s="31">
        <v>4.17</v>
      </c>
      <c r="G65" s="17">
        <v>0</v>
      </c>
      <c r="H65" s="52"/>
      <c r="I65" s="17">
        <v>75.1875</v>
      </c>
      <c r="J65" s="17">
        <v>24.125</v>
      </c>
      <c r="K65" s="30">
        <v>82.916666000000006</v>
      </c>
      <c r="L65" s="30">
        <v>94.5625</v>
      </c>
    </row>
    <row r="66" spans="1:12" ht="16.5" x14ac:dyDescent="0.3">
      <c r="A66" s="15" t="s">
        <v>134</v>
      </c>
      <c r="B66" s="8">
        <v>564</v>
      </c>
      <c r="C66" s="8">
        <v>15</v>
      </c>
      <c r="D66" s="17">
        <v>0</v>
      </c>
      <c r="E66" s="17">
        <v>0</v>
      </c>
      <c r="F66" s="31">
        <v>4.3499999999999996</v>
      </c>
      <c r="G66" s="17">
        <v>0</v>
      </c>
      <c r="H66" s="52"/>
      <c r="I66" s="17">
        <v>91.333332999999996</v>
      </c>
      <c r="J66" s="17">
        <v>96</v>
      </c>
      <c r="K66" s="30">
        <v>87.89855</v>
      </c>
      <c r="L66" s="30">
        <v>90.666666000000006</v>
      </c>
    </row>
    <row r="67" spans="1:12" ht="16.5" x14ac:dyDescent="0.3">
      <c r="A67" s="15" t="s">
        <v>83</v>
      </c>
      <c r="B67" s="8">
        <v>565</v>
      </c>
      <c r="C67" s="8"/>
      <c r="D67" s="8"/>
      <c r="E67" s="17"/>
      <c r="F67" s="31">
        <v>0</v>
      </c>
      <c r="G67" s="17">
        <v>21.05</v>
      </c>
      <c r="H67" s="52"/>
      <c r="I67" s="17"/>
      <c r="J67" s="17"/>
      <c r="K67" s="30">
        <v>95.625</v>
      </c>
      <c r="L67" s="30">
        <v>55.263157</v>
      </c>
    </row>
    <row r="68" spans="1:12" ht="16.5" x14ac:dyDescent="0.3">
      <c r="A68" s="15" t="s">
        <v>135</v>
      </c>
      <c r="B68" s="8">
        <v>566</v>
      </c>
      <c r="C68" s="8">
        <v>8</v>
      </c>
      <c r="D68" s="8">
        <v>62.5</v>
      </c>
      <c r="E68" s="17">
        <v>56.25</v>
      </c>
      <c r="F68" s="30">
        <v>8</v>
      </c>
      <c r="G68" s="17">
        <v>37.5</v>
      </c>
      <c r="H68" s="52"/>
      <c r="I68" s="17">
        <v>26.625</v>
      </c>
      <c r="J68" s="17">
        <v>32.625</v>
      </c>
      <c r="K68" s="30">
        <v>83.44</v>
      </c>
      <c r="L68" s="30">
        <v>46.87</v>
      </c>
    </row>
    <row r="69" spans="1:12" ht="16.5" x14ac:dyDescent="0.3">
      <c r="A69" s="15"/>
      <c r="B69" s="8"/>
      <c r="C69" s="8"/>
      <c r="D69" s="8"/>
      <c r="E69" s="17"/>
      <c r="F69" s="30"/>
      <c r="G69" s="17"/>
      <c r="H69" s="52"/>
      <c r="I69" s="17"/>
      <c r="J69" s="17"/>
      <c r="K69" s="30"/>
      <c r="L69" s="30"/>
    </row>
    <row r="70" spans="1:12" ht="16.5" x14ac:dyDescent="0.3">
      <c r="A70" s="15"/>
      <c r="B70" s="8"/>
      <c r="C70" s="8"/>
      <c r="D70" s="8"/>
      <c r="E70" s="17"/>
      <c r="F70" s="30"/>
      <c r="G70" s="17"/>
      <c r="H70" s="52"/>
      <c r="I70" s="17"/>
      <c r="J70" s="17"/>
      <c r="K70" s="30"/>
      <c r="L70" s="30"/>
    </row>
    <row r="71" spans="1:12" ht="16.5" x14ac:dyDescent="0.3">
      <c r="A71" s="15"/>
      <c r="B71" s="8"/>
      <c r="C71" s="8"/>
      <c r="D71" s="8"/>
      <c r="E71" s="17"/>
      <c r="F71" s="31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8"/>
      <c r="E72" s="17"/>
      <c r="F72" s="30"/>
      <c r="G72" s="17"/>
      <c r="H72" s="52"/>
      <c r="I72" s="17"/>
      <c r="J72" s="17"/>
      <c r="K72" s="30"/>
      <c r="L72" s="17"/>
    </row>
    <row r="73" spans="1:12" ht="17.25" thickBot="1" x14ac:dyDescent="0.35">
      <c r="A73" s="16"/>
      <c r="B73" s="18"/>
      <c r="C73" s="18"/>
      <c r="D73" s="19"/>
      <c r="E73" s="19"/>
      <c r="F73" s="61"/>
      <c r="G73" s="19"/>
      <c r="H73" s="53"/>
      <c r="I73" s="19"/>
      <c r="J73" s="19"/>
      <c r="K73" s="61"/>
      <c r="L73" s="19"/>
    </row>
    <row r="74" spans="1:12" x14ac:dyDescent="0.25">
      <c r="A74" t="s">
        <v>33</v>
      </c>
      <c r="D74" s="59">
        <f>AVERAGE(D3:D73)</f>
        <v>25.009555555555551</v>
      </c>
      <c r="E74" s="59">
        <f>AVERAGE(E3:E73)</f>
        <v>41.721428571428582</v>
      </c>
      <c r="F74" s="59">
        <f>AVERAGE(F3:F73)</f>
        <v>21.503508771929813</v>
      </c>
      <c r="G74" s="59">
        <f>AVERAGE(G3:G73)</f>
        <v>21.362272727272725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1BF3-19B9-42CA-8F4B-77CDEF5335B1}">
  <dimension ref="A1:L100"/>
  <sheetViews>
    <sheetView zoomScale="85" zoomScaleNormal="85" workbookViewId="0">
      <selection activeCell="M2" sqref="M2"/>
    </sheetView>
  </sheetViews>
  <sheetFormatPr baseColWidth="10" defaultRowHeight="15" x14ac:dyDescent="0.2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 x14ac:dyDescent="0.4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1" customHeight="1" thickBot="1" x14ac:dyDescent="0.3">
      <c r="A2" s="9" t="s">
        <v>0</v>
      </c>
      <c r="B2" s="54" t="s">
        <v>1</v>
      </c>
      <c r="C2" s="10" t="s">
        <v>24</v>
      </c>
      <c r="D2" s="11" t="s">
        <v>25</v>
      </c>
      <c r="E2" s="48" t="s">
        <v>26</v>
      </c>
      <c r="F2" s="49" t="s">
        <v>27</v>
      </c>
      <c r="G2" s="50" t="s">
        <v>28</v>
      </c>
      <c r="H2" s="47"/>
      <c r="I2" s="11" t="s">
        <v>29</v>
      </c>
      <c r="J2" s="48" t="s">
        <v>30</v>
      </c>
      <c r="K2" s="49" t="s">
        <v>31</v>
      </c>
      <c r="L2" s="50" t="s">
        <v>32</v>
      </c>
    </row>
    <row r="3" spans="1:12" ht="16.5" x14ac:dyDescent="0.3">
      <c r="A3" s="15" t="s">
        <v>46</v>
      </c>
      <c r="B3" s="8">
        <v>301</v>
      </c>
      <c r="C3" s="8">
        <v>37</v>
      </c>
      <c r="D3" s="8">
        <v>16.22</v>
      </c>
      <c r="E3" s="17">
        <v>16.22</v>
      </c>
      <c r="F3" s="8">
        <v>41.89</v>
      </c>
      <c r="G3" s="30">
        <v>28.38</v>
      </c>
      <c r="H3" s="51"/>
      <c r="I3" s="30">
        <v>69.918918000000005</v>
      </c>
      <c r="J3" s="30">
        <v>70.216216000000003</v>
      </c>
      <c r="K3" s="30">
        <v>50.54054</v>
      </c>
      <c r="L3" s="30">
        <v>64.459458999999995</v>
      </c>
    </row>
    <row r="4" spans="1:12" ht="16.5" x14ac:dyDescent="0.3">
      <c r="A4" s="15" t="s">
        <v>2</v>
      </c>
      <c r="B4" s="8">
        <v>302</v>
      </c>
      <c r="C4" s="8">
        <v>36</v>
      </c>
      <c r="D4" s="8">
        <v>19.440000000000001</v>
      </c>
      <c r="E4" s="17">
        <v>13.89</v>
      </c>
      <c r="F4" s="8">
        <v>41.18</v>
      </c>
      <c r="G4" s="30">
        <v>16.670000000000002</v>
      </c>
      <c r="H4" s="51"/>
      <c r="I4" s="30">
        <v>67.194444000000004</v>
      </c>
      <c r="J4" s="30">
        <v>73.194444000000004</v>
      </c>
      <c r="K4" s="30">
        <v>48.823529000000001</v>
      </c>
      <c r="L4" s="30">
        <v>66.875</v>
      </c>
    </row>
    <row r="5" spans="1:12" ht="16.5" x14ac:dyDescent="0.3">
      <c r="A5" s="15" t="s">
        <v>17</v>
      </c>
      <c r="B5" s="8">
        <v>303</v>
      </c>
      <c r="C5" s="8">
        <v>32</v>
      </c>
      <c r="D5" s="17">
        <v>0</v>
      </c>
      <c r="E5" s="17">
        <v>0</v>
      </c>
      <c r="F5" s="31">
        <v>0</v>
      </c>
      <c r="G5" s="30">
        <v>28.13</v>
      </c>
      <c r="H5" s="51"/>
      <c r="I5" s="30">
        <v>93.75</v>
      </c>
      <c r="J5" s="30">
        <v>97.96875</v>
      </c>
      <c r="K5" s="30">
        <v>90.357141999999996</v>
      </c>
      <c r="L5" s="30">
        <v>82.03125</v>
      </c>
    </row>
    <row r="6" spans="1:12" ht="16.5" x14ac:dyDescent="0.3">
      <c r="A6" s="15" t="s">
        <v>47</v>
      </c>
      <c r="B6" s="8">
        <v>304</v>
      </c>
      <c r="C6" s="8">
        <v>35</v>
      </c>
      <c r="D6" s="17">
        <v>42.86</v>
      </c>
      <c r="E6" s="17">
        <v>51.43</v>
      </c>
      <c r="F6" s="31">
        <v>48.57</v>
      </c>
      <c r="G6" s="30">
        <v>42.03</v>
      </c>
      <c r="H6" s="51"/>
      <c r="I6" s="30">
        <v>52.314284999999998</v>
      </c>
      <c r="J6" s="30">
        <v>45.714284999999997</v>
      </c>
      <c r="K6" s="30">
        <v>44.171427999999999</v>
      </c>
      <c r="L6" s="30">
        <v>51.304347</v>
      </c>
    </row>
    <row r="7" spans="1:12" ht="16.5" x14ac:dyDescent="0.3">
      <c r="A7" s="15" t="s">
        <v>48</v>
      </c>
      <c r="B7" s="8">
        <v>305</v>
      </c>
      <c r="C7" s="8">
        <v>35</v>
      </c>
      <c r="D7" s="17">
        <v>51.43</v>
      </c>
      <c r="E7" s="17">
        <v>51.43</v>
      </c>
      <c r="F7" s="31">
        <v>60</v>
      </c>
      <c r="G7" s="30">
        <v>42.86</v>
      </c>
      <c r="H7" s="51"/>
      <c r="I7" s="30">
        <v>56.2</v>
      </c>
      <c r="J7" s="30">
        <v>56.828570999999997</v>
      </c>
      <c r="K7" s="30">
        <v>48.228571000000002</v>
      </c>
      <c r="L7" s="30">
        <v>58.685713999999997</v>
      </c>
    </row>
    <row r="8" spans="1:12" ht="16.5" x14ac:dyDescent="0.3">
      <c r="A8" s="15" t="s">
        <v>18</v>
      </c>
      <c r="B8" s="8">
        <v>306</v>
      </c>
      <c r="C8" s="8">
        <v>8</v>
      </c>
      <c r="D8" s="8">
        <v>50</v>
      </c>
      <c r="E8" s="17">
        <v>75</v>
      </c>
      <c r="F8" s="31">
        <v>87.5</v>
      </c>
      <c r="G8" s="30">
        <v>62.5</v>
      </c>
      <c r="H8" s="51"/>
      <c r="I8" s="30">
        <v>63.5</v>
      </c>
      <c r="J8" s="30">
        <v>21.25</v>
      </c>
      <c r="K8" s="30">
        <v>29.625</v>
      </c>
      <c r="L8" s="30">
        <v>34.6875</v>
      </c>
    </row>
    <row r="9" spans="1:12" ht="16.5" x14ac:dyDescent="0.3">
      <c r="A9" s="15" t="s">
        <v>49</v>
      </c>
      <c r="B9" s="8">
        <v>307</v>
      </c>
      <c r="C9" s="8">
        <v>34</v>
      </c>
      <c r="D9" s="17">
        <v>0</v>
      </c>
      <c r="E9" s="17">
        <v>0</v>
      </c>
      <c r="F9" s="31">
        <v>0</v>
      </c>
      <c r="G9" s="30">
        <v>12.12</v>
      </c>
      <c r="H9" s="51"/>
      <c r="I9" s="30">
        <v>90.275862000000004</v>
      </c>
      <c r="J9" s="30">
        <v>94.5</v>
      </c>
      <c r="K9" s="30">
        <v>93.035713999999999</v>
      </c>
      <c r="L9" s="30">
        <v>86.363636</v>
      </c>
    </row>
    <row r="10" spans="1:12" ht="16.5" x14ac:dyDescent="0.3">
      <c r="A10" s="15"/>
      <c r="B10" s="8">
        <v>308</v>
      </c>
      <c r="C10" s="8"/>
      <c r="D10" s="8"/>
      <c r="E10" s="17"/>
      <c r="F10" s="31"/>
      <c r="G10" s="30">
        <v>6.45</v>
      </c>
      <c r="H10" s="51"/>
      <c r="I10" s="30"/>
      <c r="J10" s="30"/>
      <c r="K10" s="30"/>
      <c r="L10" s="30">
        <v>93.548387000000005</v>
      </c>
    </row>
    <row r="11" spans="1:12" ht="16.5" x14ac:dyDescent="0.3">
      <c r="A11" s="15" t="s">
        <v>34</v>
      </c>
      <c r="B11" s="8">
        <v>309</v>
      </c>
      <c r="C11" s="8">
        <v>15</v>
      </c>
      <c r="D11" s="8">
        <v>40</v>
      </c>
      <c r="E11" s="17"/>
      <c r="F11" s="8">
        <v>73.33</v>
      </c>
      <c r="G11" s="30">
        <v>22.22</v>
      </c>
      <c r="H11" s="51"/>
      <c r="I11" s="30">
        <v>65.066665999999998</v>
      </c>
      <c r="J11" s="30"/>
      <c r="K11" s="30">
        <v>44.733333000000002</v>
      </c>
      <c r="L11" s="30">
        <v>67.622221999999994</v>
      </c>
    </row>
    <row r="12" spans="1:12" ht="16.5" x14ac:dyDescent="0.3">
      <c r="A12" s="15" t="s">
        <v>50</v>
      </c>
      <c r="B12" s="8">
        <v>310</v>
      </c>
      <c r="C12" s="8">
        <v>20</v>
      </c>
      <c r="D12" s="8">
        <v>45</v>
      </c>
      <c r="E12" s="17"/>
      <c r="F12" s="8">
        <v>27.5</v>
      </c>
      <c r="G12" s="30">
        <v>22.5</v>
      </c>
      <c r="H12" s="51"/>
      <c r="I12" s="30">
        <v>67.849999999999994</v>
      </c>
      <c r="J12" s="30"/>
      <c r="K12" s="30">
        <v>70.150000000000006</v>
      </c>
      <c r="L12" s="30">
        <v>72.5</v>
      </c>
    </row>
    <row r="13" spans="1:12" ht="16.5" x14ac:dyDescent="0.3">
      <c r="A13" s="15" t="s">
        <v>51</v>
      </c>
      <c r="B13" s="8">
        <v>311</v>
      </c>
      <c r="C13" s="8">
        <v>23</v>
      </c>
      <c r="D13" s="17">
        <v>4.3499999999999996</v>
      </c>
      <c r="E13" s="17"/>
      <c r="F13" s="31">
        <v>8.6999999999999993</v>
      </c>
      <c r="G13" s="30">
        <v>13.04</v>
      </c>
      <c r="H13" s="51"/>
      <c r="I13" s="30">
        <v>88.913043000000002</v>
      </c>
      <c r="J13" s="30"/>
      <c r="K13" s="30">
        <v>85.362318000000002</v>
      </c>
      <c r="L13" s="30">
        <v>75.869564999999994</v>
      </c>
    </row>
    <row r="14" spans="1:12" ht="16.5" x14ac:dyDescent="0.3">
      <c r="A14" s="15" t="s">
        <v>52</v>
      </c>
      <c r="B14" s="8">
        <v>312</v>
      </c>
      <c r="C14" s="8">
        <v>20</v>
      </c>
      <c r="D14" s="8">
        <v>5</v>
      </c>
      <c r="E14" s="17">
        <v>20</v>
      </c>
      <c r="F14" s="8">
        <v>28.33</v>
      </c>
      <c r="G14" s="30">
        <v>11.11</v>
      </c>
      <c r="H14" s="51"/>
      <c r="I14" s="30">
        <v>85.25</v>
      </c>
      <c r="J14" s="30">
        <v>72.25</v>
      </c>
      <c r="K14" s="30">
        <v>65.283332999999999</v>
      </c>
      <c r="L14" s="30">
        <v>82.380951999999994</v>
      </c>
    </row>
    <row r="15" spans="1:12" ht="16.5" x14ac:dyDescent="0.3">
      <c r="A15" s="15" t="s">
        <v>53</v>
      </c>
      <c r="B15" s="8">
        <v>313</v>
      </c>
      <c r="C15" s="8">
        <v>12</v>
      </c>
      <c r="D15" s="8">
        <v>41.67</v>
      </c>
      <c r="E15" s="17">
        <v>16.670000000000002</v>
      </c>
      <c r="F15" s="31">
        <v>45.83</v>
      </c>
      <c r="G15" s="30">
        <v>45.83</v>
      </c>
      <c r="H15" s="51"/>
      <c r="I15" s="30">
        <v>59.333333000000003</v>
      </c>
      <c r="J15" s="30">
        <v>82.916666000000006</v>
      </c>
      <c r="K15" s="30">
        <v>46.375</v>
      </c>
      <c r="L15" s="30">
        <v>55.333333000000003</v>
      </c>
    </row>
    <row r="16" spans="1:12" ht="16.5" x14ac:dyDescent="0.3">
      <c r="A16" s="15" t="s">
        <v>223</v>
      </c>
      <c r="B16" s="8">
        <v>314</v>
      </c>
      <c r="C16" s="8"/>
      <c r="D16" s="8"/>
      <c r="E16" s="17">
        <v>91.67</v>
      </c>
      <c r="F16" s="31"/>
      <c r="G16" s="30">
        <v>64.58</v>
      </c>
      <c r="H16" s="51"/>
      <c r="I16" s="30"/>
      <c r="J16" s="30">
        <v>11.875</v>
      </c>
      <c r="K16" s="30"/>
      <c r="L16" s="30">
        <v>34.270833000000003</v>
      </c>
    </row>
    <row r="17" spans="1:12" ht="16.5" x14ac:dyDescent="0.3">
      <c r="A17" s="15" t="s">
        <v>70</v>
      </c>
      <c r="B17" s="8">
        <v>315</v>
      </c>
      <c r="C17" s="8"/>
      <c r="D17" s="8"/>
      <c r="E17" s="17">
        <v>55.56</v>
      </c>
      <c r="F17" s="31">
        <v>55.56</v>
      </c>
      <c r="G17" s="30">
        <v>22.22</v>
      </c>
      <c r="H17" s="51"/>
      <c r="I17" s="30"/>
      <c r="J17" s="30">
        <v>40</v>
      </c>
      <c r="K17" s="30">
        <v>34.444443999999997</v>
      </c>
      <c r="L17" s="30">
        <v>65.333332999999996</v>
      </c>
    </row>
    <row r="18" spans="1:12" ht="16.5" x14ac:dyDescent="0.3">
      <c r="A18" s="15"/>
      <c r="B18" s="8">
        <v>316</v>
      </c>
      <c r="C18" s="8"/>
      <c r="D18" s="8"/>
      <c r="E18" s="17"/>
      <c r="F18" s="31"/>
      <c r="G18" s="30">
        <v>10</v>
      </c>
      <c r="H18" s="51"/>
      <c r="I18" s="30"/>
      <c r="J18" s="30"/>
      <c r="K18" s="30"/>
      <c r="L18" s="30">
        <v>88.5</v>
      </c>
    </row>
    <row r="19" spans="1:12" ht="16.5" x14ac:dyDescent="0.3">
      <c r="A19" s="15" t="s">
        <v>54</v>
      </c>
      <c r="B19" s="8">
        <v>317</v>
      </c>
      <c r="C19" s="8">
        <v>17</v>
      </c>
      <c r="D19" s="8">
        <v>5.88</v>
      </c>
      <c r="E19" s="17">
        <v>17.649999999999999</v>
      </c>
      <c r="F19" s="8">
        <v>17.649999999999999</v>
      </c>
      <c r="G19" s="30">
        <v>0</v>
      </c>
      <c r="H19" s="51"/>
      <c r="I19" s="30">
        <v>90.235293999999996</v>
      </c>
      <c r="J19" s="30">
        <v>79.411764000000005</v>
      </c>
      <c r="K19" s="30">
        <v>78.235293999999996</v>
      </c>
      <c r="L19" s="30">
        <v>90.647058000000001</v>
      </c>
    </row>
    <row r="20" spans="1:12" ht="16.5" x14ac:dyDescent="0.3">
      <c r="A20" s="15" t="s">
        <v>55</v>
      </c>
      <c r="B20" s="8">
        <v>318</v>
      </c>
      <c r="C20" s="8">
        <v>18</v>
      </c>
      <c r="D20" s="8">
        <v>0</v>
      </c>
      <c r="E20" s="17">
        <v>0</v>
      </c>
      <c r="F20" s="8">
        <v>0</v>
      </c>
      <c r="G20" s="30">
        <v>0</v>
      </c>
      <c r="H20" s="51"/>
      <c r="I20" s="30">
        <v>92</v>
      </c>
      <c r="J20" s="30">
        <v>96.258064000000005</v>
      </c>
      <c r="K20" s="30">
        <v>96</v>
      </c>
      <c r="L20" s="30">
        <v>85.846153000000001</v>
      </c>
    </row>
    <row r="21" spans="1:12" ht="16.5" x14ac:dyDescent="0.3">
      <c r="A21" s="15" t="s">
        <v>112</v>
      </c>
      <c r="B21" s="8">
        <v>319</v>
      </c>
      <c r="C21" s="8"/>
      <c r="D21" s="8"/>
      <c r="E21" s="17">
        <v>0</v>
      </c>
      <c r="F21" s="8">
        <v>3.33</v>
      </c>
      <c r="G21" s="30">
        <v>0</v>
      </c>
      <c r="H21" s="51"/>
      <c r="I21" s="30"/>
      <c r="J21" s="30">
        <v>87.066665999999998</v>
      </c>
      <c r="K21" s="30">
        <v>85.066665999999998</v>
      </c>
      <c r="L21" s="30">
        <v>91.466666000000004</v>
      </c>
    </row>
    <row r="22" spans="1:12" ht="16.5" x14ac:dyDescent="0.3">
      <c r="A22" s="15" t="s">
        <v>56</v>
      </c>
      <c r="B22" s="8">
        <v>320</v>
      </c>
      <c r="C22" s="8">
        <v>17</v>
      </c>
      <c r="D22" s="8">
        <v>5.88</v>
      </c>
      <c r="E22" s="17">
        <v>11.76</v>
      </c>
      <c r="F22" s="8">
        <v>5.88</v>
      </c>
      <c r="G22" s="30">
        <v>5.88</v>
      </c>
      <c r="H22" s="51"/>
      <c r="I22" s="30">
        <v>89.647058000000001</v>
      </c>
      <c r="J22" s="30">
        <v>83.529410999999996</v>
      </c>
      <c r="K22" s="30">
        <v>86.176469999999995</v>
      </c>
      <c r="L22" s="30">
        <v>89</v>
      </c>
    </row>
    <row r="23" spans="1:12" ht="16.5" x14ac:dyDescent="0.3">
      <c r="A23" s="15" t="s">
        <v>19</v>
      </c>
      <c r="B23" s="8">
        <v>321</v>
      </c>
      <c r="C23" s="8">
        <v>19</v>
      </c>
      <c r="D23" s="8">
        <v>0</v>
      </c>
      <c r="E23" s="17">
        <v>15.79</v>
      </c>
      <c r="F23" s="8">
        <v>13.16</v>
      </c>
      <c r="G23" s="30">
        <v>0</v>
      </c>
      <c r="H23" s="51"/>
      <c r="I23" s="30">
        <v>98.947367999999997</v>
      </c>
      <c r="J23" s="30">
        <v>83</v>
      </c>
      <c r="K23" s="30">
        <v>84.605262999999994</v>
      </c>
      <c r="L23" s="30">
        <v>98.421052000000003</v>
      </c>
    </row>
    <row r="24" spans="1:12" ht="16.5" x14ac:dyDescent="0.3">
      <c r="A24" s="15" t="s">
        <v>57</v>
      </c>
      <c r="B24" s="8">
        <v>322</v>
      </c>
      <c r="C24" s="8">
        <v>16</v>
      </c>
      <c r="D24" s="8">
        <v>12.5</v>
      </c>
      <c r="E24" s="17">
        <v>31.25</v>
      </c>
      <c r="F24" s="8"/>
      <c r="G24" s="30">
        <v>21.88</v>
      </c>
      <c r="H24" s="51"/>
      <c r="I24" s="30">
        <v>84.375</v>
      </c>
      <c r="J24" s="30">
        <v>80.0625</v>
      </c>
      <c r="K24" s="30"/>
      <c r="L24" s="30">
        <v>80.96875</v>
      </c>
    </row>
    <row r="25" spans="1:12" ht="16.5" x14ac:dyDescent="0.3">
      <c r="A25" s="15" t="s">
        <v>58</v>
      </c>
      <c r="B25" s="8">
        <v>323</v>
      </c>
      <c r="C25" s="8">
        <v>11</v>
      </c>
      <c r="D25" s="8">
        <v>9.09</v>
      </c>
      <c r="E25" s="17">
        <v>0</v>
      </c>
      <c r="F25" s="8"/>
      <c r="G25" s="30">
        <v>9.09</v>
      </c>
      <c r="H25" s="51"/>
      <c r="I25" s="30">
        <v>79.818180999999996</v>
      </c>
      <c r="J25" s="30">
        <v>92.545454000000007</v>
      </c>
      <c r="K25" s="30"/>
      <c r="L25" s="30">
        <v>86.022727000000003</v>
      </c>
    </row>
    <row r="26" spans="1:12" ht="16.5" x14ac:dyDescent="0.3">
      <c r="A26" s="15" t="s">
        <v>93</v>
      </c>
      <c r="B26" s="8">
        <v>324</v>
      </c>
      <c r="C26" s="8"/>
      <c r="D26" s="8"/>
      <c r="E26" s="17">
        <v>6.25</v>
      </c>
      <c r="F26" s="8"/>
      <c r="G26" s="30">
        <v>0</v>
      </c>
      <c r="H26" s="51"/>
      <c r="I26" s="30"/>
      <c r="J26" s="30">
        <v>92.6875</v>
      </c>
      <c r="K26" s="30"/>
      <c r="L26" s="30">
        <v>96.25</v>
      </c>
    </row>
    <row r="27" spans="1:12" ht="16.5" x14ac:dyDescent="0.3">
      <c r="A27" s="15" t="s">
        <v>59</v>
      </c>
      <c r="B27" s="8">
        <v>325</v>
      </c>
      <c r="C27" s="8">
        <v>9</v>
      </c>
      <c r="D27" s="8">
        <v>0</v>
      </c>
      <c r="E27" s="17">
        <v>11.11</v>
      </c>
      <c r="F27" s="8">
        <v>0</v>
      </c>
      <c r="G27" s="30">
        <v>12.5</v>
      </c>
      <c r="H27" s="51"/>
      <c r="I27" s="30">
        <v>96.333332999999996</v>
      </c>
      <c r="J27" s="30">
        <v>85.222222000000002</v>
      </c>
      <c r="K27" s="30">
        <v>96</v>
      </c>
      <c r="L27" s="30">
        <v>88.3125</v>
      </c>
    </row>
    <row r="28" spans="1:12" ht="16.5" x14ac:dyDescent="0.3">
      <c r="A28" s="15" t="s">
        <v>60</v>
      </c>
      <c r="B28" s="8">
        <v>326</v>
      </c>
      <c r="C28" s="8">
        <v>8</v>
      </c>
      <c r="D28" s="17">
        <v>75</v>
      </c>
      <c r="E28" s="17">
        <v>62.5</v>
      </c>
      <c r="F28" s="8">
        <v>25</v>
      </c>
      <c r="G28" s="30">
        <v>12.5</v>
      </c>
      <c r="H28" s="52"/>
      <c r="I28" s="17">
        <v>60.25</v>
      </c>
      <c r="J28" s="17">
        <v>61</v>
      </c>
      <c r="K28" s="17">
        <v>77.25</v>
      </c>
      <c r="L28" s="30">
        <v>88.3125</v>
      </c>
    </row>
    <row r="29" spans="1:12" ht="16.5" x14ac:dyDescent="0.3">
      <c r="A29" s="15" t="s">
        <v>61</v>
      </c>
      <c r="B29" s="8">
        <v>327</v>
      </c>
      <c r="C29" s="8">
        <v>8</v>
      </c>
      <c r="D29" s="8">
        <v>0</v>
      </c>
      <c r="E29" s="17">
        <v>12.5</v>
      </c>
      <c r="F29" s="17">
        <v>25</v>
      </c>
      <c r="G29" s="30">
        <v>0</v>
      </c>
      <c r="H29" s="52"/>
      <c r="I29" s="17">
        <v>98.875</v>
      </c>
      <c r="J29" s="17">
        <v>84.875</v>
      </c>
      <c r="K29" s="17">
        <v>74.75</v>
      </c>
      <c r="L29" s="17">
        <v>94.375</v>
      </c>
    </row>
    <row r="30" spans="1:12" ht="16.5" x14ac:dyDescent="0.3">
      <c r="A30" s="15" t="s">
        <v>62</v>
      </c>
      <c r="B30" s="8">
        <v>328</v>
      </c>
      <c r="C30" s="8">
        <v>10</v>
      </c>
      <c r="D30" s="8">
        <v>30</v>
      </c>
      <c r="E30" s="17">
        <v>40</v>
      </c>
      <c r="F30" s="17">
        <v>20</v>
      </c>
      <c r="G30" s="30">
        <v>0</v>
      </c>
      <c r="H30" s="52"/>
      <c r="I30" s="17">
        <v>81.2</v>
      </c>
      <c r="J30" s="17">
        <v>62.3</v>
      </c>
      <c r="K30" s="17">
        <v>77.650000000000006</v>
      </c>
      <c r="L30" s="30">
        <v>98.5</v>
      </c>
    </row>
    <row r="31" spans="1:12" ht="16.5" x14ac:dyDescent="0.3">
      <c r="A31" s="15" t="s">
        <v>63</v>
      </c>
      <c r="B31" s="8">
        <v>329</v>
      </c>
      <c r="C31" s="8">
        <v>6</v>
      </c>
      <c r="D31" s="8">
        <v>0</v>
      </c>
      <c r="E31" s="17">
        <v>0</v>
      </c>
      <c r="F31" s="17">
        <v>33.33</v>
      </c>
      <c r="G31" s="30">
        <v>0</v>
      </c>
      <c r="H31" s="52"/>
      <c r="I31" s="17">
        <v>88.666666000000006</v>
      </c>
      <c r="J31" s="17">
        <v>94.5</v>
      </c>
      <c r="K31" s="17">
        <v>66</v>
      </c>
      <c r="L31" s="17">
        <v>94</v>
      </c>
    </row>
    <row r="32" spans="1:12" ht="16.5" x14ac:dyDescent="0.3">
      <c r="A32" s="15" t="s">
        <v>224</v>
      </c>
      <c r="B32" s="8">
        <v>330</v>
      </c>
      <c r="C32" s="8"/>
      <c r="D32" s="8"/>
      <c r="E32" s="17">
        <v>0</v>
      </c>
      <c r="F32" s="8">
        <v>20</v>
      </c>
      <c r="G32" s="30">
        <v>0</v>
      </c>
      <c r="H32" s="52"/>
      <c r="I32" s="17"/>
      <c r="J32" s="17">
        <v>90.2</v>
      </c>
      <c r="K32" s="17">
        <v>74</v>
      </c>
      <c r="L32" s="17">
        <v>97</v>
      </c>
    </row>
    <row r="33" spans="1:12" ht="16.5" x14ac:dyDescent="0.3">
      <c r="A33" s="15" t="s">
        <v>64</v>
      </c>
      <c r="B33" s="8">
        <v>331</v>
      </c>
      <c r="C33" s="8">
        <v>5</v>
      </c>
      <c r="D33" s="8">
        <v>40</v>
      </c>
      <c r="E33" s="17">
        <v>20</v>
      </c>
      <c r="F33" s="8">
        <v>20</v>
      </c>
      <c r="G33" s="30">
        <v>0</v>
      </c>
      <c r="H33" s="51"/>
      <c r="I33" s="30">
        <v>50.8</v>
      </c>
      <c r="J33" s="30">
        <v>78.400000000000006</v>
      </c>
      <c r="K33" s="30">
        <v>75.400000000000006</v>
      </c>
      <c r="L33" s="30">
        <v>85</v>
      </c>
    </row>
    <row r="34" spans="1:12" ht="16.5" x14ac:dyDescent="0.3">
      <c r="A34" s="15" t="s">
        <v>65</v>
      </c>
      <c r="B34" s="8">
        <v>332</v>
      </c>
      <c r="C34" s="8">
        <v>2</v>
      </c>
      <c r="D34" s="17">
        <v>0</v>
      </c>
      <c r="E34" s="17">
        <v>0</v>
      </c>
      <c r="F34" s="31">
        <v>0</v>
      </c>
      <c r="G34" s="30">
        <v>33.33</v>
      </c>
      <c r="H34" s="51"/>
      <c r="I34" s="30">
        <v>85</v>
      </c>
      <c r="J34" s="30">
        <v>82</v>
      </c>
      <c r="K34" s="30">
        <v>89.5</v>
      </c>
      <c r="L34" s="30">
        <v>69.208332999999996</v>
      </c>
    </row>
    <row r="35" spans="1:12" ht="16.5" x14ac:dyDescent="0.3">
      <c r="A35" s="15"/>
      <c r="B35" s="8"/>
      <c r="C35" s="8"/>
      <c r="D35" s="17"/>
      <c r="E35" s="17"/>
      <c r="F35" s="31"/>
      <c r="G35" s="30"/>
      <c r="H35" s="51"/>
      <c r="I35" s="30"/>
      <c r="J35" s="30"/>
      <c r="K35" s="30"/>
      <c r="L35" s="30"/>
    </row>
    <row r="36" spans="1:12" ht="16.5" x14ac:dyDescent="0.3">
      <c r="A36" s="15"/>
      <c r="B36" s="8"/>
      <c r="C36" s="8"/>
      <c r="D36" s="17"/>
      <c r="E36" s="17"/>
      <c r="F36" s="31"/>
      <c r="G36" s="30"/>
      <c r="H36" s="51"/>
      <c r="I36" s="30"/>
      <c r="J36" s="30"/>
      <c r="K36" s="30"/>
      <c r="L36" s="30"/>
    </row>
    <row r="37" spans="1:12" ht="16.5" x14ac:dyDescent="0.3">
      <c r="A37" s="15"/>
      <c r="B37" s="8"/>
      <c r="C37" s="8"/>
      <c r="D37" s="17"/>
      <c r="E37" s="17"/>
      <c r="F37" s="31"/>
      <c r="G37" s="30"/>
      <c r="H37" s="51"/>
      <c r="I37" s="30"/>
      <c r="J37" s="30"/>
      <c r="K37" s="30"/>
      <c r="L37" s="30"/>
    </row>
    <row r="38" spans="1:12" ht="16.5" x14ac:dyDescent="0.3">
      <c r="A38" s="15"/>
      <c r="B38" s="8"/>
      <c r="C38" s="8"/>
      <c r="D38" s="8"/>
      <c r="E38" s="17"/>
      <c r="F38" s="31"/>
      <c r="G38" s="30"/>
      <c r="H38" s="51"/>
      <c r="I38" s="30"/>
      <c r="J38" s="30"/>
      <c r="K38" s="30"/>
      <c r="L38" s="30"/>
    </row>
    <row r="39" spans="1:12" ht="16.5" x14ac:dyDescent="0.3">
      <c r="A39" s="15"/>
      <c r="B39" s="8"/>
      <c r="C39" s="8"/>
      <c r="D39" s="8"/>
      <c r="E39" s="17"/>
      <c r="F39" s="8"/>
      <c r="G39" s="30"/>
      <c r="H39" s="51"/>
      <c r="I39" s="30"/>
      <c r="J39" s="30"/>
      <c r="K39" s="30"/>
      <c r="L39" s="30"/>
    </row>
    <row r="40" spans="1:12" ht="16.5" x14ac:dyDescent="0.3">
      <c r="A40" s="15"/>
      <c r="B40" s="8"/>
      <c r="C40" s="8"/>
      <c r="D40" s="17"/>
      <c r="E40" s="17"/>
      <c r="F40" s="31"/>
      <c r="G40" s="30"/>
      <c r="H40" s="51"/>
      <c r="I40" s="30"/>
      <c r="J40" s="30"/>
      <c r="K40" s="30"/>
      <c r="L40" s="30"/>
    </row>
    <row r="41" spans="1:12" ht="16.5" x14ac:dyDescent="0.3">
      <c r="A41" s="15"/>
      <c r="B41" s="8"/>
      <c r="C41" s="8"/>
      <c r="D41" s="8"/>
      <c r="E41" s="17"/>
      <c r="F41" s="8"/>
      <c r="G41" s="30"/>
      <c r="H41" s="51"/>
      <c r="I41" s="30"/>
      <c r="J41" s="30"/>
      <c r="K41" s="30"/>
      <c r="L41" s="30"/>
    </row>
    <row r="42" spans="1:12" ht="16.5" x14ac:dyDescent="0.3">
      <c r="A42" s="15"/>
      <c r="B42" s="8"/>
      <c r="C42" s="8"/>
      <c r="D42" s="8"/>
      <c r="E42" s="17"/>
      <c r="F42" s="8"/>
      <c r="G42" s="30"/>
      <c r="H42" s="51"/>
      <c r="I42" s="30"/>
      <c r="J42" s="30"/>
      <c r="K42" s="30"/>
      <c r="L42" s="30"/>
    </row>
    <row r="43" spans="1:12" ht="16.5" x14ac:dyDescent="0.3">
      <c r="A43" s="15"/>
      <c r="B43" s="8"/>
      <c r="C43" s="8"/>
      <c r="D43" s="17"/>
      <c r="E43" s="17"/>
      <c r="F43" s="31"/>
      <c r="G43" s="30"/>
      <c r="H43" s="51"/>
      <c r="I43" s="30"/>
      <c r="J43" s="30"/>
      <c r="K43" s="30"/>
      <c r="L43" s="30"/>
    </row>
    <row r="44" spans="1:12" ht="16.5" x14ac:dyDescent="0.3">
      <c r="A44" s="15"/>
      <c r="B44" s="8"/>
      <c r="C44" s="8"/>
      <c r="D44" s="8"/>
      <c r="E44" s="17"/>
      <c r="F44" s="8"/>
      <c r="G44" s="30"/>
      <c r="H44" s="51"/>
      <c r="I44" s="30"/>
      <c r="J44" s="30"/>
      <c r="K44" s="30"/>
      <c r="L44" s="30"/>
    </row>
    <row r="45" spans="1:12" ht="16.5" x14ac:dyDescent="0.3">
      <c r="A45" s="15"/>
      <c r="B45" s="8"/>
      <c r="C45" s="8"/>
      <c r="D45" s="8"/>
      <c r="E45" s="17"/>
      <c r="F45" s="31"/>
      <c r="G45" s="30"/>
      <c r="H45" s="51"/>
      <c r="I45" s="30"/>
      <c r="J45" s="30"/>
      <c r="K45" s="30"/>
      <c r="L45" s="30"/>
    </row>
    <row r="46" spans="1:12" ht="16.5" x14ac:dyDescent="0.3">
      <c r="A46" s="15"/>
      <c r="B46" s="8"/>
      <c r="C46" s="8"/>
      <c r="D46" s="8"/>
      <c r="E46" s="17"/>
      <c r="F46" s="8"/>
      <c r="G46" s="30"/>
      <c r="H46" s="51"/>
      <c r="I46" s="30"/>
      <c r="J46" s="30"/>
      <c r="K46" s="30"/>
      <c r="L46" s="30"/>
    </row>
    <row r="47" spans="1:12" ht="16.5" x14ac:dyDescent="0.3">
      <c r="A47" s="15"/>
      <c r="B47" s="8"/>
      <c r="C47" s="8"/>
      <c r="D47" s="8"/>
      <c r="E47" s="17"/>
      <c r="F47" s="8"/>
      <c r="G47" s="30"/>
      <c r="H47" s="51"/>
      <c r="I47" s="30"/>
      <c r="J47" s="30"/>
      <c r="K47" s="30"/>
      <c r="L47" s="30"/>
    </row>
    <row r="48" spans="1:12" ht="16.5" x14ac:dyDescent="0.3">
      <c r="A48" s="15"/>
      <c r="B48" s="8"/>
      <c r="C48" s="8"/>
      <c r="D48" s="8"/>
      <c r="E48" s="17"/>
      <c r="F48" s="8"/>
      <c r="G48" s="30"/>
      <c r="H48" s="51"/>
      <c r="I48" s="30"/>
      <c r="J48" s="30"/>
      <c r="K48" s="30"/>
      <c r="L48" s="30"/>
    </row>
    <row r="49" spans="1:12" ht="16.5" x14ac:dyDescent="0.3">
      <c r="A49" s="15"/>
      <c r="B49" s="8"/>
      <c r="C49" s="8"/>
      <c r="D49" s="8"/>
      <c r="E49" s="17"/>
      <c r="F49" s="8"/>
      <c r="G49" s="30"/>
      <c r="H49" s="51"/>
      <c r="I49" s="30"/>
      <c r="J49" s="30"/>
      <c r="K49" s="30"/>
      <c r="L49" s="30"/>
    </row>
    <row r="50" spans="1:12" ht="16.5" x14ac:dyDescent="0.3">
      <c r="A50" s="15"/>
      <c r="B50" s="8"/>
      <c r="C50" s="8"/>
      <c r="D50" s="8"/>
      <c r="E50" s="17"/>
      <c r="F50" s="8"/>
      <c r="G50" s="30"/>
      <c r="H50" s="51"/>
      <c r="I50" s="30"/>
      <c r="J50" s="30"/>
      <c r="K50" s="30"/>
      <c r="L50" s="30"/>
    </row>
    <row r="51" spans="1:12" ht="16.5" x14ac:dyDescent="0.3">
      <c r="A51" s="15"/>
      <c r="B51" s="8"/>
      <c r="C51" s="8"/>
      <c r="D51" s="8"/>
      <c r="E51" s="17"/>
      <c r="F51" s="8"/>
      <c r="G51" s="30"/>
      <c r="H51" s="51"/>
      <c r="I51" s="30"/>
      <c r="J51" s="30"/>
      <c r="K51" s="30"/>
      <c r="L51" s="30"/>
    </row>
    <row r="52" spans="1:12" ht="16.5" x14ac:dyDescent="0.3">
      <c r="A52" s="15"/>
      <c r="B52" s="8"/>
      <c r="C52" s="8"/>
      <c r="D52" s="8"/>
      <c r="E52" s="17"/>
      <c r="F52" s="8"/>
      <c r="G52" s="30"/>
      <c r="H52" s="51"/>
      <c r="I52" s="30"/>
      <c r="J52" s="30"/>
      <c r="K52" s="30"/>
      <c r="L52" s="30"/>
    </row>
    <row r="53" spans="1:12" ht="16.5" x14ac:dyDescent="0.3">
      <c r="A53" s="15"/>
      <c r="B53" s="8"/>
      <c r="C53" s="8"/>
      <c r="D53" s="17"/>
      <c r="E53" s="17"/>
      <c r="F53" s="8"/>
      <c r="G53" s="17"/>
      <c r="H53" s="52"/>
      <c r="I53" s="17"/>
      <c r="J53" s="17"/>
      <c r="K53" s="17"/>
      <c r="L53" s="17"/>
    </row>
    <row r="54" spans="1:12" ht="16.5" x14ac:dyDescent="0.3">
      <c r="A54" s="15"/>
      <c r="B54" s="8"/>
      <c r="C54" s="8"/>
      <c r="D54" s="17"/>
      <c r="E54" s="17"/>
      <c r="F54" s="8"/>
      <c r="G54" s="17"/>
      <c r="H54" s="52"/>
      <c r="I54" s="17"/>
      <c r="J54" s="17"/>
      <c r="K54" s="17"/>
      <c r="L54" s="17"/>
    </row>
    <row r="55" spans="1:12" ht="16.5" x14ac:dyDescent="0.3">
      <c r="A55" s="15"/>
      <c r="B55" s="8"/>
      <c r="C55" s="8"/>
      <c r="D55" s="17"/>
      <c r="E55" s="17"/>
      <c r="F55" s="8"/>
      <c r="G55" s="17"/>
      <c r="H55" s="52"/>
      <c r="I55" s="17"/>
      <c r="J55" s="17"/>
      <c r="K55" s="17"/>
      <c r="L55" s="17"/>
    </row>
    <row r="56" spans="1:12" ht="16.5" x14ac:dyDescent="0.3">
      <c r="A56" s="15"/>
      <c r="B56" s="8"/>
      <c r="C56" s="8"/>
      <c r="D56" s="8"/>
      <c r="E56" s="17"/>
      <c r="F56" s="17"/>
      <c r="G56" s="17"/>
      <c r="H56" s="52"/>
      <c r="I56" s="17"/>
      <c r="J56" s="17"/>
      <c r="K56" s="17"/>
      <c r="L56" s="17"/>
    </row>
    <row r="57" spans="1:12" ht="16.5" x14ac:dyDescent="0.3">
      <c r="A57" s="15"/>
      <c r="B57" s="8"/>
      <c r="C57" s="8"/>
      <c r="D57" s="8"/>
      <c r="E57" s="17"/>
      <c r="F57" s="17"/>
      <c r="G57" s="17"/>
      <c r="H57" s="52"/>
      <c r="I57" s="17"/>
      <c r="J57" s="17"/>
      <c r="K57" s="17"/>
      <c r="L57" s="17"/>
    </row>
    <row r="58" spans="1:12" ht="16.5" x14ac:dyDescent="0.3">
      <c r="A58" s="15"/>
      <c r="B58" s="8"/>
      <c r="C58" s="8"/>
      <c r="D58" s="8"/>
      <c r="E58" s="17"/>
      <c r="F58" s="17"/>
      <c r="G58" s="17"/>
      <c r="H58" s="52"/>
      <c r="I58" s="17"/>
      <c r="J58" s="17"/>
      <c r="K58" s="17"/>
      <c r="L58" s="17"/>
    </row>
    <row r="59" spans="1:12" ht="16.5" x14ac:dyDescent="0.3">
      <c r="A59" s="15"/>
      <c r="B59" s="8"/>
      <c r="C59" s="8"/>
      <c r="D59" s="8"/>
      <c r="E59" s="17"/>
      <c r="F59" s="8"/>
      <c r="G59" s="30"/>
      <c r="H59" s="51"/>
      <c r="I59" s="30"/>
      <c r="J59" s="30"/>
      <c r="K59" s="30"/>
      <c r="L59" s="30"/>
    </row>
    <row r="60" spans="1:12" ht="16.5" x14ac:dyDescent="0.3">
      <c r="A60" s="15"/>
      <c r="B60" s="8"/>
      <c r="C60" s="8"/>
      <c r="D60" s="17"/>
      <c r="E60" s="17"/>
      <c r="F60" s="31"/>
      <c r="G60" s="30"/>
      <c r="H60" s="51"/>
      <c r="I60" s="30"/>
      <c r="J60" s="30"/>
      <c r="K60" s="30"/>
      <c r="L60" s="30"/>
    </row>
    <row r="61" spans="1:12" ht="16.5" x14ac:dyDescent="0.3">
      <c r="A61" s="15"/>
      <c r="B61" s="8"/>
      <c r="C61" s="8"/>
      <c r="D61" s="17"/>
      <c r="E61" s="17"/>
      <c r="F61" s="31"/>
      <c r="G61" s="30"/>
      <c r="H61" s="51"/>
      <c r="I61" s="30"/>
      <c r="J61" s="30"/>
      <c r="K61" s="30"/>
      <c r="L61" s="30"/>
    </row>
    <row r="62" spans="1:12" ht="16.5" x14ac:dyDescent="0.3">
      <c r="A62" s="15"/>
      <c r="B62" s="8"/>
      <c r="C62" s="8"/>
      <c r="D62" s="17"/>
      <c r="E62" s="17"/>
      <c r="F62" s="31"/>
      <c r="G62" s="30"/>
      <c r="H62" s="51"/>
      <c r="I62" s="30"/>
      <c r="J62" s="30"/>
      <c r="K62" s="30"/>
      <c r="L62" s="30"/>
    </row>
    <row r="63" spans="1:12" ht="16.5" x14ac:dyDescent="0.3">
      <c r="A63" s="15"/>
      <c r="B63" s="8"/>
      <c r="C63" s="8"/>
      <c r="D63" s="17"/>
      <c r="E63" s="17"/>
      <c r="F63" s="31"/>
      <c r="G63" s="30"/>
      <c r="H63" s="51"/>
      <c r="I63" s="30"/>
      <c r="J63" s="30"/>
      <c r="K63" s="30"/>
      <c r="L63" s="30"/>
    </row>
    <row r="64" spans="1:12" ht="16.5" x14ac:dyDescent="0.3">
      <c r="A64" s="15"/>
      <c r="B64" s="8"/>
      <c r="C64" s="8"/>
      <c r="D64" s="8"/>
      <c r="E64" s="17"/>
      <c r="F64" s="31"/>
      <c r="G64" s="30"/>
      <c r="H64" s="51"/>
      <c r="I64" s="30"/>
      <c r="J64" s="30"/>
      <c r="K64" s="30"/>
      <c r="L64" s="30"/>
    </row>
    <row r="65" spans="1:12" ht="16.5" x14ac:dyDescent="0.3">
      <c r="A65" s="15"/>
      <c r="B65" s="8"/>
      <c r="C65" s="8"/>
      <c r="D65" s="8"/>
      <c r="E65" s="17"/>
      <c r="F65" s="8"/>
      <c r="G65" s="30"/>
      <c r="H65" s="51"/>
      <c r="I65" s="30"/>
      <c r="J65" s="30"/>
      <c r="K65" s="30"/>
      <c r="L65" s="30"/>
    </row>
    <row r="66" spans="1:12" ht="16.5" x14ac:dyDescent="0.3">
      <c r="A66" s="15"/>
      <c r="B66" s="8"/>
      <c r="C66" s="8"/>
      <c r="D66" s="17"/>
      <c r="E66" s="17"/>
      <c r="F66" s="31"/>
      <c r="G66" s="30"/>
      <c r="H66" s="51"/>
      <c r="I66" s="30"/>
      <c r="J66" s="30"/>
      <c r="K66" s="30"/>
      <c r="L66" s="30"/>
    </row>
    <row r="67" spans="1:12" ht="16.5" x14ac:dyDescent="0.3">
      <c r="A67" s="15"/>
      <c r="B67" s="8"/>
      <c r="C67" s="8"/>
      <c r="D67" s="8"/>
      <c r="E67" s="17"/>
      <c r="F67" s="8"/>
      <c r="G67" s="30"/>
      <c r="H67" s="51"/>
      <c r="I67" s="30"/>
      <c r="J67" s="30"/>
      <c r="K67" s="30"/>
      <c r="L67" s="30"/>
    </row>
    <row r="68" spans="1:12" ht="16.5" x14ac:dyDescent="0.3">
      <c r="A68" s="15"/>
      <c r="B68" s="8"/>
      <c r="C68" s="8"/>
      <c r="D68" s="8"/>
      <c r="E68" s="17"/>
      <c r="F68" s="8"/>
      <c r="G68" s="30"/>
      <c r="H68" s="51"/>
      <c r="I68" s="30"/>
      <c r="J68" s="30"/>
      <c r="K68" s="30"/>
      <c r="L68" s="30"/>
    </row>
    <row r="69" spans="1:12" ht="16.5" x14ac:dyDescent="0.3">
      <c r="A69" s="15"/>
      <c r="B69" s="8"/>
      <c r="C69" s="8"/>
      <c r="D69" s="17"/>
      <c r="E69" s="17"/>
      <c r="F69" s="31"/>
      <c r="G69" s="30"/>
      <c r="H69" s="51"/>
      <c r="I69" s="30"/>
      <c r="J69" s="30"/>
      <c r="K69" s="30"/>
      <c r="L69" s="30"/>
    </row>
    <row r="70" spans="1:12" ht="16.5" x14ac:dyDescent="0.3">
      <c r="A70" s="15"/>
      <c r="B70" s="8"/>
      <c r="C70" s="8"/>
      <c r="D70" s="8"/>
      <c r="E70" s="17"/>
      <c r="F70" s="8"/>
      <c r="G70" s="30"/>
      <c r="H70" s="51"/>
      <c r="I70" s="30"/>
      <c r="J70" s="30"/>
      <c r="K70" s="30"/>
      <c r="L70" s="30"/>
    </row>
    <row r="71" spans="1:12" ht="16.5" x14ac:dyDescent="0.3">
      <c r="A71" s="15"/>
      <c r="B71" s="8"/>
      <c r="C71" s="8"/>
      <c r="D71" s="8"/>
      <c r="E71" s="17"/>
      <c r="F71" s="31"/>
      <c r="G71" s="30"/>
      <c r="H71" s="51"/>
      <c r="I71" s="30"/>
      <c r="J71" s="30"/>
      <c r="K71" s="30"/>
      <c r="L71" s="30"/>
    </row>
    <row r="72" spans="1:12" ht="16.5" x14ac:dyDescent="0.3">
      <c r="A72" s="15"/>
      <c r="B72" s="8"/>
      <c r="C72" s="8"/>
      <c r="D72" s="8"/>
      <c r="E72" s="17"/>
      <c r="F72" s="8"/>
      <c r="G72" s="30"/>
      <c r="H72" s="51"/>
      <c r="I72" s="30"/>
      <c r="J72" s="30"/>
      <c r="K72" s="30"/>
      <c r="L72" s="30"/>
    </row>
    <row r="73" spans="1:12" ht="16.5" x14ac:dyDescent="0.3">
      <c r="A73" s="15"/>
      <c r="B73" s="8"/>
      <c r="C73" s="8"/>
      <c r="D73" s="8"/>
      <c r="E73" s="17"/>
      <c r="F73" s="8"/>
      <c r="G73" s="30"/>
      <c r="H73" s="51"/>
      <c r="I73" s="30"/>
      <c r="J73" s="30"/>
      <c r="K73" s="30"/>
      <c r="L73" s="30"/>
    </row>
    <row r="74" spans="1:12" ht="16.5" x14ac:dyDescent="0.3">
      <c r="A74" s="15"/>
      <c r="B74" s="8"/>
      <c r="C74" s="8"/>
      <c r="D74" s="8"/>
      <c r="E74" s="17"/>
      <c r="F74" s="8"/>
      <c r="G74" s="30"/>
      <c r="H74" s="51"/>
      <c r="I74" s="30"/>
      <c r="J74" s="30"/>
      <c r="K74" s="30"/>
      <c r="L74" s="30"/>
    </row>
    <row r="75" spans="1:12" ht="16.5" x14ac:dyDescent="0.3">
      <c r="A75" s="15"/>
      <c r="B75" s="8"/>
      <c r="C75" s="8"/>
      <c r="D75" s="8"/>
      <c r="E75" s="17"/>
      <c r="F75" s="8"/>
      <c r="G75" s="30"/>
      <c r="H75" s="51"/>
      <c r="I75" s="30"/>
      <c r="J75" s="30"/>
      <c r="K75" s="30"/>
      <c r="L75" s="30"/>
    </row>
    <row r="76" spans="1:12" ht="16.5" x14ac:dyDescent="0.3">
      <c r="A76" s="15"/>
      <c r="B76" s="8"/>
      <c r="C76" s="8"/>
      <c r="D76" s="8"/>
      <c r="E76" s="17"/>
      <c r="F76" s="8"/>
      <c r="G76" s="30"/>
      <c r="H76" s="51"/>
      <c r="I76" s="30"/>
      <c r="J76" s="30"/>
      <c r="K76" s="30"/>
      <c r="L76" s="30"/>
    </row>
    <row r="77" spans="1:12" ht="16.5" x14ac:dyDescent="0.3">
      <c r="A77" s="15"/>
      <c r="B77" s="8"/>
      <c r="C77" s="8"/>
      <c r="D77" s="8"/>
      <c r="E77" s="17"/>
      <c r="F77" s="8"/>
      <c r="G77" s="30"/>
      <c r="H77" s="51"/>
      <c r="I77" s="30"/>
      <c r="J77" s="30"/>
      <c r="K77" s="30"/>
      <c r="L77" s="30"/>
    </row>
    <row r="78" spans="1:12" ht="16.5" x14ac:dyDescent="0.3">
      <c r="A78" s="15"/>
      <c r="B78" s="8"/>
      <c r="C78" s="8"/>
      <c r="D78" s="8"/>
      <c r="E78" s="17"/>
      <c r="F78" s="8"/>
      <c r="G78" s="30"/>
      <c r="H78" s="51"/>
      <c r="I78" s="30"/>
      <c r="J78" s="30"/>
      <c r="K78" s="30"/>
      <c r="L78" s="30"/>
    </row>
    <row r="79" spans="1:12" ht="16.5" x14ac:dyDescent="0.3">
      <c r="A79" s="15"/>
      <c r="B79" s="8"/>
      <c r="C79" s="8"/>
      <c r="D79" s="17"/>
      <c r="E79" s="17"/>
      <c r="F79" s="8"/>
      <c r="G79" s="17"/>
      <c r="H79" s="52"/>
      <c r="I79" s="17"/>
      <c r="J79" s="17"/>
      <c r="K79" s="17"/>
      <c r="L79" s="17"/>
    </row>
    <row r="80" spans="1:12" ht="16.5" x14ac:dyDescent="0.3">
      <c r="A80" s="15"/>
      <c r="B80" s="8"/>
      <c r="C80" s="8"/>
      <c r="D80" s="17"/>
      <c r="E80" s="17"/>
      <c r="F80" s="8"/>
      <c r="G80" s="17"/>
      <c r="H80" s="52"/>
      <c r="I80" s="17"/>
      <c r="J80" s="17"/>
      <c r="K80" s="17"/>
      <c r="L80" s="17"/>
    </row>
    <row r="81" spans="1:12" ht="16.5" x14ac:dyDescent="0.3">
      <c r="A81" s="15"/>
      <c r="B81" s="8"/>
      <c r="C81" s="8"/>
      <c r="D81" s="17"/>
      <c r="E81" s="17"/>
      <c r="F81" s="8"/>
      <c r="G81" s="17"/>
      <c r="H81" s="52"/>
      <c r="I81" s="17"/>
      <c r="J81" s="17"/>
      <c r="K81" s="17"/>
      <c r="L81" s="17"/>
    </row>
    <row r="82" spans="1:12" ht="16.5" x14ac:dyDescent="0.3">
      <c r="A82" s="15"/>
      <c r="B82" s="8"/>
      <c r="C82" s="8"/>
      <c r="D82" s="8"/>
      <c r="E82" s="17"/>
      <c r="F82" s="17"/>
      <c r="G82" s="17"/>
      <c r="H82" s="52"/>
      <c r="I82" s="17"/>
      <c r="J82" s="17"/>
      <c r="K82" s="17"/>
      <c r="L82" s="17"/>
    </row>
    <row r="83" spans="1:12" ht="16.5" x14ac:dyDescent="0.3">
      <c r="A83" s="15"/>
      <c r="B83" s="8"/>
      <c r="C83" s="8"/>
      <c r="D83" s="8"/>
      <c r="E83" s="17"/>
      <c r="F83" s="17"/>
      <c r="G83" s="17"/>
      <c r="H83" s="52"/>
      <c r="I83" s="17"/>
      <c r="J83" s="17"/>
      <c r="K83" s="17"/>
      <c r="L83" s="17"/>
    </row>
    <row r="84" spans="1:12" ht="16.5" x14ac:dyDescent="0.3">
      <c r="A84" s="15"/>
      <c r="B84" s="8"/>
      <c r="C84" s="8"/>
      <c r="D84" s="8"/>
      <c r="E84" s="17"/>
      <c r="F84" s="17"/>
      <c r="G84" s="17"/>
      <c r="H84" s="52"/>
      <c r="I84" s="17"/>
      <c r="J84" s="17"/>
      <c r="K84" s="17"/>
      <c r="L84" s="17"/>
    </row>
    <row r="85" spans="1:12" ht="16.5" x14ac:dyDescent="0.3">
      <c r="A85" s="15"/>
      <c r="B85" s="8"/>
      <c r="C85" s="8"/>
      <c r="D85" s="8"/>
      <c r="E85" s="17"/>
      <c r="F85" s="8"/>
      <c r="G85" s="30"/>
      <c r="H85" s="51"/>
      <c r="I85" s="30"/>
      <c r="J85" s="30"/>
      <c r="K85" s="30"/>
      <c r="L85" s="30"/>
    </row>
    <row r="86" spans="1:12" ht="16.5" x14ac:dyDescent="0.3">
      <c r="A86" s="15"/>
      <c r="B86" s="8"/>
      <c r="C86" s="8"/>
      <c r="D86" s="17"/>
      <c r="E86" s="17"/>
      <c r="F86" s="31"/>
      <c r="G86" s="30"/>
      <c r="H86" s="51"/>
      <c r="I86" s="30"/>
      <c r="J86" s="30"/>
      <c r="K86" s="30"/>
      <c r="L86" s="30"/>
    </row>
    <row r="87" spans="1:12" ht="16.5" x14ac:dyDescent="0.3">
      <c r="A87" s="15"/>
      <c r="B87" s="8"/>
      <c r="C87" s="8"/>
      <c r="D87" s="17"/>
      <c r="E87" s="17"/>
      <c r="F87" s="31"/>
      <c r="G87" s="30"/>
      <c r="H87" s="51"/>
      <c r="I87" s="30"/>
      <c r="J87" s="30"/>
      <c r="K87" s="30"/>
      <c r="L87" s="30"/>
    </row>
    <row r="88" spans="1:12" ht="16.5" x14ac:dyDescent="0.3">
      <c r="A88" s="15"/>
      <c r="B88" s="8"/>
      <c r="C88" s="8"/>
      <c r="D88" s="17"/>
      <c r="E88" s="17"/>
      <c r="F88" s="31"/>
      <c r="G88" s="30"/>
      <c r="H88" s="51"/>
      <c r="I88" s="30"/>
      <c r="J88" s="30"/>
      <c r="K88" s="30"/>
      <c r="L88" s="30"/>
    </row>
    <row r="89" spans="1:12" ht="16.5" x14ac:dyDescent="0.3">
      <c r="A89" s="15"/>
      <c r="B89" s="8"/>
      <c r="C89" s="8"/>
      <c r="D89" s="17"/>
      <c r="E89" s="17"/>
      <c r="F89" s="31"/>
      <c r="G89" s="30"/>
      <c r="H89" s="51"/>
      <c r="I89" s="30"/>
      <c r="J89" s="30"/>
      <c r="K89" s="30"/>
      <c r="L89" s="30"/>
    </row>
    <row r="90" spans="1:12" ht="16.5" x14ac:dyDescent="0.3">
      <c r="A90" s="15"/>
      <c r="B90" s="8"/>
      <c r="C90" s="8"/>
      <c r="D90" s="8"/>
      <c r="E90" s="17"/>
      <c r="F90" s="31"/>
      <c r="G90" s="30"/>
      <c r="H90" s="51"/>
      <c r="I90" s="30"/>
      <c r="J90" s="30"/>
      <c r="K90" s="30"/>
      <c r="L90" s="30"/>
    </row>
    <row r="91" spans="1:12" ht="16.5" x14ac:dyDescent="0.3">
      <c r="A91" s="15"/>
      <c r="B91" s="8"/>
      <c r="C91" s="8"/>
      <c r="D91" s="8"/>
      <c r="E91" s="17"/>
      <c r="F91" s="8"/>
      <c r="G91" s="30"/>
      <c r="H91" s="51"/>
      <c r="I91" s="30"/>
      <c r="J91" s="30"/>
      <c r="K91" s="30"/>
      <c r="L91" s="30"/>
    </row>
    <row r="92" spans="1:12" ht="16.5" x14ac:dyDescent="0.3">
      <c r="A92" s="15"/>
      <c r="B92" s="8"/>
      <c r="C92" s="8"/>
      <c r="D92" s="17"/>
      <c r="E92" s="17"/>
      <c r="F92" s="31"/>
      <c r="G92" s="30"/>
      <c r="H92" s="51"/>
      <c r="I92" s="30"/>
      <c r="J92" s="30"/>
      <c r="K92" s="30"/>
      <c r="L92" s="30"/>
    </row>
    <row r="93" spans="1:12" ht="16.5" x14ac:dyDescent="0.3">
      <c r="A93" s="15"/>
      <c r="B93" s="8"/>
      <c r="C93" s="8"/>
      <c r="D93" s="8"/>
      <c r="E93" s="17"/>
      <c r="F93" s="8"/>
      <c r="G93" s="30"/>
      <c r="H93" s="51"/>
      <c r="I93" s="30"/>
      <c r="J93" s="30"/>
      <c r="K93" s="30"/>
      <c r="L93" s="30"/>
    </row>
    <row r="94" spans="1:12" ht="16.5" x14ac:dyDescent="0.3">
      <c r="A94" s="15"/>
      <c r="B94" s="8"/>
      <c r="C94" s="8"/>
      <c r="D94" s="8"/>
      <c r="E94" s="17"/>
      <c r="F94" s="8"/>
      <c r="G94" s="30"/>
      <c r="H94" s="51"/>
      <c r="I94" s="30"/>
      <c r="J94" s="30"/>
      <c r="K94" s="30"/>
      <c r="L94" s="30"/>
    </row>
    <row r="95" spans="1:12" ht="16.5" x14ac:dyDescent="0.3">
      <c r="A95" s="15"/>
      <c r="B95" s="8"/>
      <c r="C95" s="8"/>
      <c r="D95" s="17"/>
      <c r="E95" s="17"/>
      <c r="F95" s="31"/>
      <c r="G95" s="30"/>
      <c r="H95" s="51"/>
      <c r="I95" s="30"/>
      <c r="J95" s="30"/>
      <c r="K95" s="30"/>
      <c r="L95" s="30"/>
    </row>
    <row r="96" spans="1:12" ht="16.5" x14ac:dyDescent="0.3">
      <c r="A96" s="15"/>
      <c r="B96" s="8"/>
      <c r="C96" s="8"/>
      <c r="D96" s="8"/>
      <c r="E96" s="17"/>
      <c r="F96" s="8"/>
      <c r="G96" s="30"/>
      <c r="H96" s="51"/>
      <c r="I96" s="30"/>
      <c r="J96" s="30"/>
      <c r="K96" s="30"/>
      <c r="L96" s="30"/>
    </row>
    <row r="97" spans="1:12" ht="16.5" x14ac:dyDescent="0.3">
      <c r="A97" s="15"/>
      <c r="B97" s="8"/>
      <c r="C97" s="8"/>
      <c r="D97" s="8"/>
      <c r="E97" s="17"/>
      <c r="F97" s="31"/>
      <c r="G97" s="30"/>
      <c r="H97" s="51"/>
      <c r="I97" s="30"/>
      <c r="J97" s="30"/>
      <c r="K97" s="30"/>
      <c r="L97" s="30"/>
    </row>
    <row r="98" spans="1:12" ht="16.5" x14ac:dyDescent="0.3">
      <c r="A98" s="15"/>
      <c r="B98" s="8"/>
      <c r="C98" s="8"/>
      <c r="D98" s="8"/>
      <c r="E98" s="17"/>
      <c r="F98" s="17"/>
      <c r="G98" s="17"/>
      <c r="H98" s="52"/>
      <c r="I98" s="17"/>
      <c r="J98" s="17"/>
      <c r="K98" s="17"/>
      <c r="L98" s="17"/>
    </row>
    <row r="99" spans="1:12" ht="17.25" thickBot="1" x14ac:dyDescent="0.35">
      <c r="A99" s="16"/>
      <c r="B99" s="18"/>
      <c r="C99" s="18"/>
      <c r="D99" s="19"/>
      <c r="E99" s="19"/>
      <c r="F99" s="19"/>
      <c r="G99" s="19"/>
      <c r="H99" s="53"/>
      <c r="I99" s="19"/>
      <c r="J99" s="19"/>
      <c r="K99" s="19"/>
      <c r="L99" s="19"/>
    </row>
    <row r="100" spans="1:12" x14ac:dyDescent="0.25">
      <c r="A100" t="s">
        <v>33</v>
      </c>
      <c r="D100" s="66">
        <f>AVERAGE(D3:D99)</f>
        <v>19.7728</v>
      </c>
      <c r="E100" s="66">
        <f>AVERAGE(E3:E99)</f>
        <v>22.988148148148152</v>
      </c>
      <c r="F100" s="66">
        <f>AVERAGE(F3:F99)</f>
        <v>26.989999999999995</v>
      </c>
      <c r="G100" s="66">
        <f>AVERAGE(G3:G99)</f>
        <v>17.056875000000002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82F1-E239-41D8-AE47-DFD1959C6F13}">
  <dimension ref="A1:M28"/>
  <sheetViews>
    <sheetView zoomScale="85" zoomScaleNormal="85" workbookViewId="0">
      <selection activeCell="M1" sqref="M1"/>
    </sheetView>
  </sheetViews>
  <sheetFormatPr baseColWidth="10" defaultRowHeight="15" x14ac:dyDescent="0.25"/>
  <cols>
    <col min="1" max="1" width="55.7109375" customWidth="1"/>
    <col min="2" max="7" width="8.28515625" customWidth="1"/>
    <col min="8" max="8" width="1" customWidth="1"/>
    <col min="9" max="11" width="8.28515625" customWidth="1"/>
    <col min="12" max="12" width="10.5703125" customWidth="1"/>
  </cols>
  <sheetData>
    <row r="1" spans="1:13" ht="21.75" thickBot="1" x14ac:dyDescent="0.4">
      <c r="A1" s="100" t="s">
        <v>41</v>
      </c>
      <c r="B1" s="101"/>
      <c r="C1" s="101"/>
      <c r="D1" s="101"/>
      <c r="E1" s="102"/>
      <c r="F1" s="102"/>
      <c r="G1" s="102"/>
      <c r="H1" s="102"/>
      <c r="I1" s="102"/>
      <c r="J1" s="102"/>
      <c r="K1" s="102"/>
      <c r="L1" s="103"/>
      <c r="M1" t="s">
        <v>16</v>
      </c>
    </row>
    <row r="2" spans="1:13" ht="165.75" thickBot="1" x14ac:dyDescent="0.3">
      <c r="A2" s="9" t="s">
        <v>0</v>
      </c>
      <c r="B2" s="10" t="s">
        <v>1</v>
      </c>
      <c r="C2" s="12" t="s">
        <v>237</v>
      </c>
      <c r="D2" s="12" t="s">
        <v>238</v>
      </c>
      <c r="E2" s="72" t="s">
        <v>239</v>
      </c>
      <c r="F2" s="73" t="s">
        <v>240</v>
      </c>
      <c r="G2" s="72" t="s">
        <v>241</v>
      </c>
      <c r="H2" s="108"/>
      <c r="I2" s="73" t="s">
        <v>242</v>
      </c>
      <c r="J2" s="72" t="s">
        <v>243</v>
      </c>
      <c r="K2" s="73" t="s">
        <v>236</v>
      </c>
      <c r="L2" s="71" t="s">
        <v>244</v>
      </c>
    </row>
    <row r="3" spans="1:13" ht="16.5" x14ac:dyDescent="0.3">
      <c r="A3" s="15" t="s">
        <v>2</v>
      </c>
      <c r="B3" s="8">
        <v>801</v>
      </c>
      <c r="C3" s="64">
        <v>16</v>
      </c>
      <c r="D3" s="74">
        <v>54.17</v>
      </c>
      <c r="E3" s="31">
        <v>31.25</v>
      </c>
      <c r="F3" s="31"/>
      <c r="G3" s="31">
        <v>25.22</v>
      </c>
      <c r="H3" s="109"/>
      <c r="I3" s="75">
        <v>43.73</v>
      </c>
      <c r="J3" s="30">
        <v>57.96875</v>
      </c>
      <c r="K3" s="30"/>
      <c r="L3" s="30">
        <v>63.347825999999998</v>
      </c>
    </row>
    <row r="4" spans="1:13" ht="16.5" x14ac:dyDescent="0.3">
      <c r="A4" s="15" t="s">
        <v>49</v>
      </c>
      <c r="B4" s="8">
        <v>802</v>
      </c>
      <c r="C4" s="64">
        <v>16</v>
      </c>
      <c r="D4" s="75">
        <v>50</v>
      </c>
      <c r="E4" s="30"/>
      <c r="F4" s="30"/>
      <c r="G4" s="30">
        <v>32.96</v>
      </c>
      <c r="H4" s="51"/>
      <c r="I4" s="75">
        <v>47.35</v>
      </c>
      <c r="J4" s="30"/>
      <c r="K4" s="30"/>
      <c r="L4" s="30">
        <v>60.726255999999999</v>
      </c>
    </row>
    <row r="5" spans="1:13" ht="16.5" x14ac:dyDescent="0.3">
      <c r="A5" s="15" t="s">
        <v>87</v>
      </c>
      <c r="B5" s="8">
        <v>803</v>
      </c>
      <c r="C5" s="64"/>
      <c r="D5" s="74"/>
      <c r="E5" s="31">
        <v>44.17</v>
      </c>
      <c r="F5" s="31"/>
      <c r="G5" s="31">
        <v>37.5</v>
      </c>
      <c r="H5" s="109"/>
      <c r="I5" s="75"/>
      <c r="J5" s="30">
        <v>54.291665999999999</v>
      </c>
      <c r="K5" s="30"/>
      <c r="L5" s="30">
        <v>59.833333000000003</v>
      </c>
    </row>
    <row r="6" spans="1:13" ht="16.5" x14ac:dyDescent="0.3">
      <c r="A6" s="15" t="s">
        <v>18</v>
      </c>
      <c r="B6" s="8">
        <v>804</v>
      </c>
      <c r="C6" s="64"/>
      <c r="D6" s="74"/>
      <c r="E6" s="31">
        <v>78.72</v>
      </c>
      <c r="F6" s="31"/>
      <c r="G6" s="31">
        <v>67.03</v>
      </c>
      <c r="H6" s="109"/>
      <c r="I6" s="75"/>
      <c r="J6" s="30">
        <v>30.063828999999998</v>
      </c>
      <c r="K6" s="30"/>
      <c r="L6" s="30">
        <v>32.028672999999998</v>
      </c>
    </row>
    <row r="7" spans="1:13" ht="16.5" x14ac:dyDescent="0.3">
      <c r="A7" s="15" t="s">
        <v>85</v>
      </c>
      <c r="B7" s="8">
        <v>805</v>
      </c>
      <c r="C7" s="64"/>
      <c r="D7" s="74"/>
      <c r="E7" s="31">
        <v>60</v>
      </c>
      <c r="F7" s="31"/>
      <c r="G7" s="31">
        <v>53.75</v>
      </c>
      <c r="H7" s="109"/>
      <c r="I7" s="75"/>
      <c r="J7" s="30">
        <v>35.450000000000003</v>
      </c>
      <c r="K7" s="30"/>
      <c r="L7" s="30">
        <v>40.087499999999999</v>
      </c>
    </row>
    <row r="8" spans="1:13" ht="16.5" x14ac:dyDescent="0.3">
      <c r="A8" s="15" t="s">
        <v>86</v>
      </c>
      <c r="B8" s="8">
        <v>806</v>
      </c>
      <c r="C8" s="64">
        <v>15</v>
      </c>
      <c r="D8" s="74"/>
      <c r="E8" s="31"/>
      <c r="F8" s="31">
        <v>55.56</v>
      </c>
      <c r="G8" s="31">
        <v>50.48</v>
      </c>
      <c r="H8" s="109"/>
      <c r="I8" s="75"/>
      <c r="J8" s="30"/>
      <c r="K8" s="30">
        <v>43.16</v>
      </c>
      <c r="L8" s="30">
        <v>47.752380000000002</v>
      </c>
    </row>
    <row r="9" spans="1:13" ht="16.5" x14ac:dyDescent="0.3">
      <c r="A9" s="15" t="s">
        <v>84</v>
      </c>
      <c r="B9" s="8">
        <v>807</v>
      </c>
      <c r="C9" s="64">
        <v>16</v>
      </c>
      <c r="D9" s="74"/>
      <c r="E9" s="31"/>
      <c r="F9" s="31">
        <v>61.36</v>
      </c>
      <c r="G9" s="31">
        <v>57.95</v>
      </c>
      <c r="H9" s="109"/>
      <c r="I9" s="75"/>
      <c r="J9" s="30"/>
      <c r="K9" s="30">
        <v>34.86</v>
      </c>
      <c r="L9" s="30">
        <v>37.659089999999999</v>
      </c>
    </row>
    <row r="10" spans="1:13" ht="16.5" x14ac:dyDescent="0.3">
      <c r="A10" s="15" t="s">
        <v>225</v>
      </c>
      <c r="B10" s="8">
        <v>808</v>
      </c>
      <c r="C10" s="31">
        <v>18</v>
      </c>
      <c r="D10" s="74"/>
      <c r="E10" s="31"/>
      <c r="F10" s="31"/>
      <c r="G10" s="31">
        <v>41.67</v>
      </c>
      <c r="H10" s="109"/>
      <c r="I10" s="75"/>
      <c r="J10" s="30"/>
      <c r="K10" s="30"/>
      <c r="L10" s="30">
        <v>54.537036999999998</v>
      </c>
    </row>
    <row r="11" spans="1:13" ht="16.5" x14ac:dyDescent="0.3">
      <c r="A11" s="15" t="s">
        <v>91</v>
      </c>
      <c r="B11" s="8">
        <v>809</v>
      </c>
      <c r="C11" s="31">
        <v>5</v>
      </c>
      <c r="D11" s="74"/>
      <c r="E11" s="31"/>
      <c r="F11" s="31">
        <v>0</v>
      </c>
      <c r="G11" s="31">
        <v>0</v>
      </c>
      <c r="H11" s="109"/>
      <c r="I11" s="75"/>
      <c r="J11" s="30"/>
      <c r="K11" s="30">
        <v>98</v>
      </c>
      <c r="L11" s="30">
        <v>98</v>
      </c>
    </row>
    <row r="12" spans="1:13" ht="16.5" x14ac:dyDescent="0.3">
      <c r="A12" s="15" t="s">
        <v>88</v>
      </c>
      <c r="B12" s="8">
        <v>810</v>
      </c>
      <c r="C12" s="31">
        <v>8</v>
      </c>
      <c r="D12" s="74">
        <v>43.75</v>
      </c>
      <c r="E12" s="31">
        <v>35</v>
      </c>
      <c r="F12" s="31"/>
      <c r="G12" s="31">
        <v>35</v>
      </c>
      <c r="H12" s="109"/>
      <c r="I12" s="75">
        <v>57.81</v>
      </c>
      <c r="J12" s="30">
        <v>59.25</v>
      </c>
      <c r="K12" s="30"/>
      <c r="L12" s="30">
        <v>59.25</v>
      </c>
    </row>
    <row r="13" spans="1:13" ht="16.5" x14ac:dyDescent="0.3">
      <c r="A13" s="15" t="s">
        <v>89</v>
      </c>
      <c r="B13" s="8">
        <v>811</v>
      </c>
      <c r="C13" s="31"/>
      <c r="D13" s="31"/>
      <c r="E13" s="31"/>
      <c r="F13" s="31"/>
      <c r="G13" s="31">
        <v>47.62</v>
      </c>
      <c r="H13" s="109"/>
      <c r="I13" s="30"/>
      <c r="J13" s="30"/>
      <c r="K13" s="30"/>
      <c r="L13" s="30">
        <v>44.761904000000001</v>
      </c>
    </row>
    <row r="14" spans="1:13" ht="16.5" x14ac:dyDescent="0.3">
      <c r="A14" s="15" t="s">
        <v>92</v>
      </c>
      <c r="B14" s="8">
        <v>812</v>
      </c>
      <c r="C14" s="31"/>
      <c r="D14" s="31"/>
      <c r="E14" s="31">
        <v>57.14</v>
      </c>
      <c r="F14" s="31"/>
      <c r="G14" s="31">
        <v>53.57</v>
      </c>
      <c r="H14" s="109"/>
      <c r="I14" s="30"/>
      <c r="J14" s="30">
        <v>40.357142000000003</v>
      </c>
      <c r="K14" s="30"/>
      <c r="L14" s="30">
        <v>43.928570999999998</v>
      </c>
    </row>
    <row r="15" spans="1:13" ht="16.5" x14ac:dyDescent="0.3">
      <c r="A15" s="15" t="s">
        <v>70</v>
      </c>
      <c r="B15" s="8">
        <v>813</v>
      </c>
      <c r="C15" s="31"/>
      <c r="D15" s="31"/>
      <c r="E15" s="31">
        <v>75</v>
      </c>
      <c r="F15" s="31"/>
      <c r="G15" s="31">
        <v>58.33</v>
      </c>
      <c r="H15" s="109"/>
      <c r="I15" s="30"/>
      <c r="J15" s="30">
        <v>19</v>
      </c>
      <c r="K15" s="30"/>
      <c r="L15" s="30">
        <v>40.416665999999999</v>
      </c>
    </row>
    <row r="16" spans="1:13" ht="16.5" x14ac:dyDescent="0.3">
      <c r="A16" s="15" t="s">
        <v>66</v>
      </c>
      <c r="B16" s="8">
        <v>814</v>
      </c>
      <c r="C16" s="31">
        <v>5</v>
      </c>
      <c r="D16" s="31"/>
      <c r="E16" s="31"/>
      <c r="F16" s="31">
        <v>33.33</v>
      </c>
      <c r="G16" s="31">
        <v>40</v>
      </c>
      <c r="H16" s="109"/>
      <c r="I16" s="30"/>
      <c r="J16" s="30"/>
      <c r="K16" s="30">
        <v>55</v>
      </c>
      <c r="L16" s="30">
        <v>48.333333000000003</v>
      </c>
    </row>
    <row r="17" spans="1:12" ht="16.5" x14ac:dyDescent="0.3">
      <c r="A17" s="15" t="s">
        <v>90</v>
      </c>
      <c r="B17" s="8">
        <v>815</v>
      </c>
      <c r="C17" s="31"/>
      <c r="D17" s="31"/>
      <c r="E17" s="31"/>
      <c r="F17" s="31"/>
      <c r="G17" s="31">
        <v>40</v>
      </c>
      <c r="H17" s="109"/>
      <c r="I17" s="30"/>
      <c r="J17" s="30"/>
      <c r="K17" s="30"/>
      <c r="L17" s="30">
        <v>77.25</v>
      </c>
    </row>
    <row r="18" spans="1:12" ht="16.5" x14ac:dyDescent="0.3">
      <c r="A18" s="15" t="s">
        <v>225</v>
      </c>
      <c r="B18" s="8">
        <v>816</v>
      </c>
      <c r="C18" s="31"/>
      <c r="D18" s="31"/>
      <c r="E18" s="31"/>
      <c r="F18" s="31"/>
      <c r="G18" s="31">
        <v>36.840000000000003</v>
      </c>
      <c r="H18" s="109"/>
      <c r="I18" s="30"/>
      <c r="J18" s="30"/>
      <c r="K18" s="30"/>
      <c r="L18" s="30">
        <v>58.421052000000003</v>
      </c>
    </row>
    <row r="19" spans="1:12" ht="16.5" x14ac:dyDescent="0.3">
      <c r="A19" s="15" t="s">
        <v>94</v>
      </c>
      <c r="B19" s="8">
        <v>817</v>
      </c>
      <c r="C19" s="31">
        <v>2</v>
      </c>
      <c r="D19" s="31"/>
      <c r="E19" s="31">
        <v>0</v>
      </c>
      <c r="F19" s="31"/>
      <c r="G19" s="31">
        <v>0</v>
      </c>
      <c r="H19" s="109"/>
      <c r="I19" s="30"/>
      <c r="J19" s="30">
        <v>77.333332999999996</v>
      </c>
      <c r="K19" s="30"/>
      <c r="L19" s="30">
        <v>80.3</v>
      </c>
    </row>
    <row r="20" spans="1:12" ht="16.5" x14ac:dyDescent="0.3">
      <c r="A20" s="15" t="s">
        <v>93</v>
      </c>
      <c r="B20" s="8">
        <v>818</v>
      </c>
      <c r="C20" s="31"/>
      <c r="D20" s="31"/>
      <c r="E20" s="30"/>
      <c r="F20" s="30"/>
      <c r="G20" s="30">
        <v>0</v>
      </c>
      <c r="H20" s="51"/>
      <c r="I20" s="30"/>
      <c r="J20" s="30"/>
      <c r="K20" s="30"/>
      <c r="L20" s="30">
        <v>86.388887999999994</v>
      </c>
    </row>
    <row r="21" spans="1:12" ht="16.5" x14ac:dyDescent="0.3">
      <c r="A21" s="15" t="s">
        <v>96</v>
      </c>
      <c r="B21" s="8">
        <v>819</v>
      </c>
      <c r="C21" s="31"/>
      <c r="D21" s="31"/>
      <c r="E21" s="31">
        <v>44</v>
      </c>
      <c r="F21" s="31"/>
      <c r="G21" s="31">
        <v>36.67</v>
      </c>
      <c r="H21" s="109"/>
      <c r="I21" s="30"/>
      <c r="J21" s="30">
        <v>47.6</v>
      </c>
      <c r="K21" s="30"/>
      <c r="L21" s="30">
        <v>54.333333000000003</v>
      </c>
    </row>
    <row r="22" spans="1:12" ht="16.5" x14ac:dyDescent="0.3">
      <c r="A22" s="15" t="s">
        <v>214</v>
      </c>
      <c r="B22" s="8">
        <v>820</v>
      </c>
      <c r="C22" s="8"/>
      <c r="D22" s="8"/>
      <c r="E22" s="8">
        <v>42.86</v>
      </c>
      <c r="F22" s="8"/>
      <c r="G22" s="8">
        <v>42.86</v>
      </c>
      <c r="H22" s="110"/>
      <c r="I22" s="30"/>
      <c r="J22" s="30">
        <v>52.142856999999999</v>
      </c>
      <c r="K22" s="30"/>
      <c r="L22" s="30">
        <v>47.836734</v>
      </c>
    </row>
    <row r="23" spans="1:12" ht="16.5" x14ac:dyDescent="0.3">
      <c r="A23" s="15" t="s">
        <v>226</v>
      </c>
      <c r="B23" s="8">
        <v>821</v>
      </c>
      <c r="C23" s="8"/>
      <c r="D23" s="8"/>
      <c r="E23" s="17"/>
      <c r="F23" s="17"/>
      <c r="G23" s="17">
        <v>19.75</v>
      </c>
      <c r="H23" s="52"/>
      <c r="I23" s="30"/>
      <c r="J23" s="30"/>
      <c r="K23" s="30"/>
      <c r="L23" s="30">
        <v>71.629628999999994</v>
      </c>
    </row>
    <row r="24" spans="1:12" ht="16.5" x14ac:dyDescent="0.3">
      <c r="A24" s="15" t="s">
        <v>95</v>
      </c>
      <c r="B24" s="8">
        <v>822</v>
      </c>
      <c r="C24" s="8"/>
      <c r="D24" s="8"/>
      <c r="E24" s="8"/>
      <c r="F24" s="8"/>
      <c r="G24" s="8">
        <v>87.5</v>
      </c>
      <c r="H24" s="110"/>
      <c r="I24" s="17"/>
      <c r="J24" s="17"/>
      <c r="K24" s="17"/>
      <c r="L24" s="30">
        <v>10.958333</v>
      </c>
    </row>
    <row r="25" spans="1:12" ht="16.5" x14ac:dyDescent="0.3">
      <c r="A25" s="15" t="s">
        <v>213</v>
      </c>
      <c r="B25" s="8">
        <v>823</v>
      </c>
      <c r="C25" s="8"/>
      <c r="D25" s="8"/>
      <c r="E25" s="8"/>
      <c r="F25" s="8"/>
      <c r="G25" s="8">
        <v>0</v>
      </c>
      <c r="H25" s="110"/>
      <c r="I25" s="17"/>
      <c r="J25" s="17"/>
      <c r="K25" s="17"/>
      <c r="L25" s="30">
        <v>72.5</v>
      </c>
    </row>
    <row r="26" spans="1:12" ht="16.5" x14ac:dyDescent="0.3">
      <c r="A26" s="15"/>
      <c r="B26" s="8"/>
      <c r="C26" s="8"/>
      <c r="D26" s="8"/>
      <c r="E26" s="8"/>
      <c r="F26" s="8"/>
      <c r="G26" s="8"/>
      <c r="H26" s="110"/>
      <c r="I26" s="17"/>
      <c r="J26" s="17"/>
      <c r="K26" s="17"/>
      <c r="L26" s="17"/>
    </row>
    <row r="27" spans="1:12" ht="18.75" thickBot="1" x14ac:dyDescent="0.4">
      <c r="A27" s="36"/>
      <c r="B27" s="36"/>
      <c r="C27" s="36"/>
      <c r="D27" s="36"/>
      <c r="E27" s="38"/>
      <c r="F27" s="39"/>
      <c r="G27" s="39"/>
      <c r="H27" s="111"/>
      <c r="I27" s="39"/>
      <c r="J27" s="39"/>
      <c r="K27" s="39"/>
      <c r="L27" s="39"/>
    </row>
    <row r="28" spans="1:12" x14ac:dyDescent="0.25">
      <c r="A28" t="s">
        <v>33</v>
      </c>
      <c r="C28" s="59"/>
      <c r="D28" s="59">
        <f>AVERAGE(D3:D27)</f>
        <v>49.306666666666672</v>
      </c>
      <c r="E28" s="59">
        <f>AVERAGE(E3:E27)</f>
        <v>46.814</v>
      </c>
      <c r="F28" s="59">
        <f>AVERAGE(F3:F27)</f>
        <v>37.5625</v>
      </c>
      <c r="G28" s="59">
        <f>AVERAGE(G3:G27)</f>
        <v>37.595652173913045</v>
      </c>
      <c r="H28" s="59"/>
    </row>
  </sheetData>
  <mergeCells count="1">
    <mergeCell ref="A1:L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9903-AAEA-45C3-914F-FC0828F24774}">
  <dimension ref="A1:M39"/>
  <sheetViews>
    <sheetView zoomScale="85" zoomScaleNormal="85" workbookViewId="0">
      <selection activeCell="M1" sqref="M1"/>
    </sheetView>
  </sheetViews>
  <sheetFormatPr baseColWidth="10" defaultRowHeight="15" x14ac:dyDescent="0.25"/>
  <cols>
    <col min="1" max="1" width="47.42578125" bestFit="1" customWidth="1"/>
    <col min="2" max="7" width="8.28515625" customWidth="1"/>
    <col min="8" max="8" width="1" customWidth="1"/>
    <col min="9" max="9" width="8.28515625" customWidth="1"/>
  </cols>
  <sheetData>
    <row r="1" spans="1:13" ht="21.75" thickBot="1" x14ac:dyDescent="0.4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t="s">
        <v>16</v>
      </c>
    </row>
    <row r="2" spans="1:13" ht="165.75" thickBot="1" x14ac:dyDescent="0.3">
      <c r="A2" s="6" t="s">
        <v>0</v>
      </c>
      <c r="B2" s="5" t="s">
        <v>1</v>
      </c>
      <c r="C2" s="12" t="s">
        <v>237</v>
      </c>
      <c r="D2" s="12" t="s">
        <v>238</v>
      </c>
      <c r="E2" s="72" t="s">
        <v>239</v>
      </c>
      <c r="F2" s="73" t="s">
        <v>240</v>
      </c>
      <c r="G2" s="72" t="s">
        <v>241</v>
      </c>
      <c r="H2" s="115" t="s">
        <v>251</v>
      </c>
      <c r="I2" s="78" t="s">
        <v>242</v>
      </c>
      <c r="J2" s="76" t="s">
        <v>243</v>
      </c>
      <c r="K2" s="77" t="s">
        <v>236</v>
      </c>
      <c r="L2" s="71" t="s">
        <v>244</v>
      </c>
    </row>
    <row r="3" spans="1:13" ht="16.5" x14ac:dyDescent="0.3">
      <c r="A3" s="55" t="s">
        <v>101</v>
      </c>
      <c r="B3" s="62">
        <v>601</v>
      </c>
      <c r="C3" s="44" t="s">
        <v>190</v>
      </c>
      <c r="D3" s="62"/>
      <c r="E3" s="44">
        <v>79.569999999999993</v>
      </c>
      <c r="F3" s="45"/>
      <c r="G3" s="44">
        <v>57.29</v>
      </c>
      <c r="H3" s="112"/>
      <c r="I3" s="79"/>
      <c r="J3" s="44">
        <v>17.043009999999999</v>
      </c>
      <c r="K3" s="79"/>
      <c r="L3" s="65">
        <v>38.036458000000003</v>
      </c>
    </row>
    <row r="4" spans="1:13" ht="16.5" x14ac:dyDescent="0.3">
      <c r="A4" s="55" t="s">
        <v>103</v>
      </c>
      <c r="B4" s="62">
        <v>602</v>
      </c>
      <c r="C4" s="44" t="s">
        <v>167</v>
      </c>
      <c r="D4" s="62"/>
      <c r="E4" s="44">
        <v>43.04</v>
      </c>
      <c r="F4" s="45"/>
      <c r="G4" s="44">
        <v>34.07</v>
      </c>
      <c r="H4" s="112"/>
      <c r="I4" s="45"/>
      <c r="J4" s="44">
        <v>51.202531</v>
      </c>
      <c r="K4" s="45"/>
      <c r="L4" s="30">
        <v>59.340659000000002</v>
      </c>
    </row>
    <row r="5" spans="1:13" ht="16.5" x14ac:dyDescent="0.3">
      <c r="A5" s="80" t="s">
        <v>102</v>
      </c>
      <c r="B5" s="64">
        <v>603</v>
      </c>
      <c r="C5" s="64">
        <v>24</v>
      </c>
      <c r="D5" s="64"/>
      <c r="E5" s="31"/>
      <c r="F5" s="31"/>
      <c r="G5" s="31">
        <v>45.9</v>
      </c>
      <c r="H5" s="109"/>
      <c r="I5" s="30"/>
      <c r="J5" s="81"/>
      <c r="K5" s="81"/>
      <c r="L5" s="30">
        <v>50.393442</v>
      </c>
    </row>
    <row r="6" spans="1:13" ht="16.5" x14ac:dyDescent="0.3">
      <c r="A6" s="80" t="s">
        <v>17</v>
      </c>
      <c r="B6" s="64">
        <v>604</v>
      </c>
      <c r="C6" s="64">
        <v>20</v>
      </c>
      <c r="D6" s="64"/>
      <c r="E6" s="31"/>
      <c r="F6" s="31"/>
      <c r="G6" s="31">
        <v>68.97</v>
      </c>
      <c r="H6" s="109"/>
      <c r="I6" s="30"/>
      <c r="J6" s="81"/>
      <c r="K6" s="81"/>
      <c r="L6" s="30">
        <v>33.784481999999997</v>
      </c>
    </row>
    <row r="7" spans="1:13" ht="16.5" x14ac:dyDescent="0.3">
      <c r="A7" s="80" t="s">
        <v>245</v>
      </c>
      <c r="B7" s="64">
        <v>605</v>
      </c>
      <c r="C7" s="64">
        <v>5</v>
      </c>
      <c r="D7" s="64">
        <v>16</v>
      </c>
      <c r="E7" s="31"/>
      <c r="F7" s="31"/>
      <c r="G7" s="31">
        <v>0</v>
      </c>
      <c r="H7" s="109"/>
      <c r="I7" s="30">
        <v>78</v>
      </c>
      <c r="J7" s="81"/>
      <c r="K7" s="81"/>
      <c r="L7" s="30">
        <v>85.6</v>
      </c>
    </row>
    <row r="8" spans="1:13" ht="16.5" x14ac:dyDescent="0.3">
      <c r="A8" s="55" t="s">
        <v>104</v>
      </c>
      <c r="B8" s="62">
        <v>606</v>
      </c>
      <c r="C8" s="44" t="s">
        <v>154</v>
      </c>
      <c r="D8" s="62"/>
      <c r="E8" s="44">
        <v>51.85</v>
      </c>
      <c r="F8" s="44"/>
      <c r="G8" s="45">
        <v>51.85</v>
      </c>
      <c r="H8" s="113"/>
      <c r="I8" s="45"/>
      <c r="J8" s="45">
        <v>63</v>
      </c>
      <c r="K8" s="45"/>
      <c r="L8" s="30">
        <v>63</v>
      </c>
    </row>
    <row r="9" spans="1:13" ht="16.5" x14ac:dyDescent="0.3">
      <c r="A9" s="55" t="s">
        <v>34</v>
      </c>
      <c r="B9" s="62">
        <v>607</v>
      </c>
      <c r="C9" s="44" t="s">
        <v>227</v>
      </c>
      <c r="D9" s="62"/>
      <c r="E9" s="44">
        <v>0</v>
      </c>
      <c r="F9" s="45"/>
      <c r="G9" s="45">
        <v>24.62</v>
      </c>
      <c r="H9" s="113"/>
      <c r="I9" s="45"/>
      <c r="J9" s="45">
        <v>93.5</v>
      </c>
      <c r="K9" s="45"/>
      <c r="L9" s="30">
        <v>68.230768999999995</v>
      </c>
    </row>
    <row r="10" spans="1:13" ht="16.5" x14ac:dyDescent="0.3">
      <c r="A10" s="56" t="s">
        <v>106</v>
      </c>
      <c r="B10" s="62">
        <v>608</v>
      </c>
      <c r="C10" s="44" t="s">
        <v>154</v>
      </c>
      <c r="D10" s="62"/>
      <c r="E10" s="44">
        <v>50</v>
      </c>
      <c r="F10" s="44"/>
      <c r="G10" s="44">
        <v>47.22</v>
      </c>
      <c r="H10" s="112"/>
      <c r="I10" s="45"/>
      <c r="J10" s="44">
        <v>45.805554999999998</v>
      </c>
      <c r="K10" s="45"/>
      <c r="L10" s="30">
        <v>48.305554999999998</v>
      </c>
    </row>
    <row r="11" spans="1:13" ht="16.5" x14ac:dyDescent="0.3">
      <c r="A11" s="70" t="s">
        <v>66</v>
      </c>
      <c r="B11" s="64">
        <v>609</v>
      </c>
      <c r="C11" s="64">
        <v>7</v>
      </c>
      <c r="D11" s="64"/>
      <c r="E11" s="31"/>
      <c r="F11" s="31">
        <v>14.29</v>
      </c>
      <c r="G11" s="31">
        <v>17.14</v>
      </c>
      <c r="H11" s="109"/>
      <c r="I11" s="30"/>
      <c r="J11" s="31"/>
      <c r="K11" s="30">
        <v>84.047618999999997</v>
      </c>
      <c r="L11" s="30">
        <v>81.857141999999996</v>
      </c>
    </row>
    <row r="12" spans="1:13" ht="16.5" x14ac:dyDescent="0.3">
      <c r="A12" s="70" t="s">
        <v>105</v>
      </c>
      <c r="B12" s="64">
        <v>610</v>
      </c>
      <c r="C12" s="64">
        <v>9</v>
      </c>
      <c r="D12" s="64"/>
      <c r="E12" s="31"/>
      <c r="F12" s="31">
        <v>77.78</v>
      </c>
      <c r="G12" s="31">
        <v>60</v>
      </c>
      <c r="H12" s="109"/>
      <c r="I12" s="30"/>
      <c r="J12" s="31"/>
      <c r="K12" s="30">
        <v>40</v>
      </c>
      <c r="L12" s="30">
        <v>42.666665999999999</v>
      </c>
    </row>
    <row r="13" spans="1:13" ht="16.5" x14ac:dyDescent="0.3">
      <c r="A13" s="56" t="s">
        <v>110</v>
      </c>
      <c r="B13" s="62">
        <v>611</v>
      </c>
      <c r="C13" s="44" t="s">
        <v>228</v>
      </c>
      <c r="D13" s="62"/>
      <c r="E13" s="44">
        <v>41.67</v>
      </c>
      <c r="F13" s="44"/>
      <c r="G13" s="44">
        <v>37.5</v>
      </c>
      <c r="H13" s="112"/>
      <c r="I13" s="45"/>
      <c r="J13" s="44">
        <v>57.875</v>
      </c>
      <c r="K13" s="45"/>
      <c r="L13" s="30">
        <v>59.541665999999999</v>
      </c>
    </row>
    <row r="14" spans="1:13" ht="16.5" x14ac:dyDescent="0.3">
      <c r="A14" s="56" t="s">
        <v>112</v>
      </c>
      <c r="B14" s="62">
        <v>612</v>
      </c>
      <c r="C14" s="44" t="s">
        <v>229</v>
      </c>
      <c r="D14" s="62"/>
      <c r="E14" s="44">
        <v>32</v>
      </c>
      <c r="F14" s="44"/>
      <c r="G14" s="44">
        <v>20</v>
      </c>
      <c r="H14" s="112"/>
      <c r="I14" s="45"/>
      <c r="J14" s="44">
        <v>62.48</v>
      </c>
      <c r="K14" s="45"/>
      <c r="L14" s="30">
        <v>71.076922999999994</v>
      </c>
    </row>
    <row r="15" spans="1:13" ht="16.5" x14ac:dyDescent="0.3">
      <c r="A15" s="70" t="s">
        <v>108</v>
      </c>
      <c r="B15" s="64">
        <v>613</v>
      </c>
      <c r="C15" s="64">
        <v>3</v>
      </c>
      <c r="D15" s="64"/>
      <c r="E15" s="31"/>
      <c r="F15" s="31"/>
      <c r="G15" s="31">
        <v>33.33</v>
      </c>
      <c r="H15" s="109"/>
      <c r="I15" s="30"/>
      <c r="J15" s="81"/>
      <c r="K15" s="81"/>
      <c r="L15" s="30">
        <v>64</v>
      </c>
    </row>
    <row r="16" spans="1:13" ht="16.5" x14ac:dyDescent="0.3">
      <c r="A16" s="56" t="s">
        <v>111</v>
      </c>
      <c r="B16" s="62">
        <v>614</v>
      </c>
      <c r="C16" s="44" t="s">
        <v>227</v>
      </c>
      <c r="D16" s="62"/>
      <c r="E16" s="44">
        <v>76.92</v>
      </c>
      <c r="F16" s="44"/>
      <c r="G16" s="44">
        <v>69.23</v>
      </c>
      <c r="H16" s="112"/>
      <c r="I16" s="45"/>
      <c r="J16" s="44">
        <v>20</v>
      </c>
      <c r="K16" s="45"/>
      <c r="L16" s="30">
        <v>29.615383999999999</v>
      </c>
    </row>
    <row r="17" spans="1:12" ht="16.5" x14ac:dyDescent="0.3">
      <c r="A17" s="56" t="s">
        <v>113</v>
      </c>
      <c r="B17" s="62">
        <v>615</v>
      </c>
      <c r="C17" s="44" t="s">
        <v>175</v>
      </c>
      <c r="D17" s="62"/>
      <c r="E17" s="44">
        <v>38.89</v>
      </c>
      <c r="F17" s="44"/>
      <c r="G17" s="44">
        <v>2.78</v>
      </c>
      <c r="H17" s="112"/>
      <c r="I17" s="45"/>
      <c r="J17" s="44">
        <v>58.055554999999998</v>
      </c>
      <c r="K17" s="45"/>
      <c r="L17" s="30">
        <v>89.583332999999996</v>
      </c>
    </row>
    <row r="18" spans="1:12" ht="16.5" x14ac:dyDescent="0.3">
      <c r="A18" s="70" t="s">
        <v>114</v>
      </c>
      <c r="B18" s="64">
        <v>616</v>
      </c>
      <c r="C18" s="64">
        <v>13</v>
      </c>
      <c r="D18" s="64"/>
      <c r="E18" s="31"/>
      <c r="F18" s="31"/>
      <c r="G18" s="31">
        <v>35</v>
      </c>
      <c r="H18" s="109"/>
      <c r="I18" s="30"/>
      <c r="J18" s="81"/>
      <c r="K18" s="81"/>
      <c r="L18" s="30">
        <v>55.55</v>
      </c>
    </row>
    <row r="19" spans="1:12" ht="16.5" x14ac:dyDescent="0.3">
      <c r="A19" s="70" t="s">
        <v>232</v>
      </c>
      <c r="B19" s="64">
        <v>617</v>
      </c>
      <c r="C19" s="64">
        <v>5</v>
      </c>
      <c r="D19" s="64"/>
      <c r="E19" s="31"/>
      <c r="F19" s="31">
        <v>60</v>
      </c>
      <c r="G19" s="31">
        <v>40</v>
      </c>
      <c r="H19" s="109"/>
      <c r="I19" s="30"/>
      <c r="J19" s="31"/>
      <c r="K19" s="30">
        <v>37.799999999999997</v>
      </c>
      <c r="L19" s="30">
        <v>55.28</v>
      </c>
    </row>
    <row r="20" spans="1:12" ht="16.5" x14ac:dyDescent="0.3">
      <c r="A20" s="56" t="s">
        <v>116</v>
      </c>
      <c r="B20" s="62">
        <v>618</v>
      </c>
      <c r="C20" s="44" t="s">
        <v>137</v>
      </c>
      <c r="D20" s="44">
        <v>33.33</v>
      </c>
      <c r="E20" s="44">
        <v>12.5</v>
      </c>
      <c r="F20" s="44"/>
      <c r="G20" s="44">
        <v>12.5</v>
      </c>
      <c r="H20" s="112"/>
      <c r="I20" s="45">
        <v>66.17</v>
      </c>
      <c r="J20" s="44">
        <v>82.5</v>
      </c>
      <c r="K20" s="45"/>
      <c r="L20" s="30">
        <v>78.625</v>
      </c>
    </row>
    <row r="21" spans="1:12" ht="16.5" x14ac:dyDescent="0.3">
      <c r="A21" s="56" t="s">
        <v>115</v>
      </c>
      <c r="B21" s="62">
        <v>619</v>
      </c>
      <c r="C21" s="44" t="s">
        <v>173</v>
      </c>
      <c r="D21" s="44">
        <v>22.73</v>
      </c>
      <c r="E21" s="44">
        <v>9.09</v>
      </c>
      <c r="F21" s="44"/>
      <c r="G21" s="44">
        <v>9.09</v>
      </c>
      <c r="H21" s="112"/>
      <c r="I21" s="45">
        <v>69.77</v>
      </c>
      <c r="J21" s="44">
        <v>78.386363000000003</v>
      </c>
      <c r="K21" s="45"/>
      <c r="L21" s="30">
        <v>79.151515000000003</v>
      </c>
    </row>
    <row r="22" spans="1:12" ht="16.5" x14ac:dyDescent="0.3">
      <c r="A22" s="70" t="s">
        <v>217</v>
      </c>
      <c r="B22" s="64">
        <v>620</v>
      </c>
      <c r="C22" s="64">
        <v>11</v>
      </c>
      <c r="D22" s="31"/>
      <c r="E22" s="31"/>
      <c r="F22" s="31"/>
      <c r="G22" s="31">
        <v>0</v>
      </c>
      <c r="H22" s="109"/>
      <c r="I22" s="30"/>
      <c r="J22" s="81"/>
      <c r="K22" s="81"/>
      <c r="L22" s="30">
        <v>99.1</v>
      </c>
    </row>
    <row r="23" spans="1:12" ht="16.5" x14ac:dyDescent="0.3">
      <c r="A23" s="70" t="s">
        <v>80</v>
      </c>
      <c r="B23" s="64">
        <v>621</v>
      </c>
      <c r="C23" s="64">
        <v>7</v>
      </c>
      <c r="D23" s="31"/>
      <c r="E23" s="31"/>
      <c r="F23" s="31">
        <v>0</v>
      </c>
      <c r="G23" s="31">
        <v>0</v>
      </c>
      <c r="H23" s="109"/>
      <c r="I23" s="30"/>
      <c r="J23" s="31"/>
      <c r="K23" s="30">
        <v>91.4</v>
      </c>
      <c r="L23" s="30">
        <v>91.428571000000005</v>
      </c>
    </row>
    <row r="24" spans="1:12" ht="16.5" x14ac:dyDescent="0.3">
      <c r="A24" s="70" t="s">
        <v>117</v>
      </c>
      <c r="B24" s="64">
        <v>622</v>
      </c>
      <c r="C24" s="64">
        <v>6</v>
      </c>
      <c r="D24" s="31"/>
      <c r="E24" s="31"/>
      <c r="F24" s="31">
        <v>0</v>
      </c>
      <c r="G24" s="31">
        <v>0</v>
      </c>
      <c r="H24" s="109"/>
      <c r="I24" s="30"/>
      <c r="J24" s="31"/>
      <c r="K24" s="30">
        <v>89.75</v>
      </c>
      <c r="L24" s="30">
        <v>89.75</v>
      </c>
    </row>
    <row r="25" spans="1:12" ht="16.5" x14ac:dyDescent="0.3">
      <c r="A25" s="70" t="s">
        <v>218</v>
      </c>
      <c r="B25" s="64">
        <v>623</v>
      </c>
      <c r="C25" s="64">
        <v>13</v>
      </c>
      <c r="D25" s="31"/>
      <c r="E25" s="31"/>
      <c r="F25" s="31"/>
      <c r="G25" s="31">
        <v>15.38</v>
      </c>
      <c r="H25" s="109"/>
      <c r="I25" s="30"/>
      <c r="J25" s="81"/>
      <c r="K25" s="81"/>
      <c r="L25" s="30">
        <v>84.615384000000006</v>
      </c>
    </row>
    <row r="26" spans="1:12" ht="16.5" x14ac:dyDescent="0.3">
      <c r="A26" s="70" t="s">
        <v>216</v>
      </c>
      <c r="B26" s="64">
        <v>624</v>
      </c>
      <c r="C26" s="64">
        <v>11</v>
      </c>
      <c r="D26" s="31"/>
      <c r="E26" s="31"/>
      <c r="F26" s="31">
        <v>0</v>
      </c>
      <c r="G26" s="31">
        <v>0</v>
      </c>
      <c r="H26" s="109"/>
      <c r="I26" s="30"/>
      <c r="J26" s="31"/>
      <c r="K26" s="30">
        <v>95.58</v>
      </c>
      <c r="L26" s="30">
        <v>95.15625</v>
      </c>
    </row>
    <row r="27" spans="1:12" ht="16.5" x14ac:dyDescent="0.3">
      <c r="A27" s="56" t="s">
        <v>136</v>
      </c>
      <c r="B27" s="62">
        <v>625</v>
      </c>
      <c r="C27" s="44" t="s">
        <v>171</v>
      </c>
      <c r="D27" s="44">
        <v>30.77</v>
      </c>
      <c r="E27" s="44">
        <v>15.38</v>
      </c>
      <c r="F27" s="44"/>
      <c r="G27" s="44">
        <v>15.38</v>
      </c>
      <c r="H27" s="112"/>
      <c r="I27" s="45">
        <v>63.62</v>
      </c>
      <c r="J27" s="44">
        <v>72.820511999999994</v>
      </c>
      <c r="K27" s="45"/>
      <c r="L27" s="30">
        <v>73.346153000000001</v>
      </c>
    </row>
    <row r="28" spans="1:12" ht="16.5" x14ac:dyDescent="0.3">
      <c r="A28" s="56" t="s">
        <v>119</v>
      </c>
      <c r="B28" s="62">
        <v>626</v>
      </c>
      <c r="C28" s="44" t="s">
        <v>141</v>
      </c>
      <c r="D28" s="44">
        <v>8.82</v>
      </c>
      <c r="E28" s="44">
        <v>11.76</v>
      </c>
      <c r="F28" s="44"/>
      <c r="G28" s="44">
        <v>0</v>
      </c>
      <c r="H28" s="112"/>
      <c r="I28" s="45">
        <v>78.38</v>
      </c>
      <c r="J28" s="44">
        <v>74.558823000000004</v>
      </c>
      <c r="K28" s="45"/>
      <c r="L28" s="30">
        <v>84.073528999999994</v>
      </c>
    </row>
    <row r="29" spans="1:12" ht="16.5" x14ac:dyDescent="0.3">
      <c r="A29" s="70" t="s">
        <v>120</v>
      </c>
      <c r="B29" s="64">
        <v>627</v>
      </c>
      <c r="C29" s="64">
        <v>15</v>
      </c>
      <c r="D29" s="31"/>
      <c r="E29" s="31"/>
      <c r="F29" s="31">
        <v>6.67</v>
      </c>
      <c r="G29" s="31">
        <v>6.67</v>
      </c>
      <c r="H29" s="109"/>
      <c r="I29" s="30"/>
      <c r="J29" s="31"/>
      <c r="K29" s="30">
        <v>77.290000000000006</v>
      </c>
      <c r="L29" s="30">
        <v>77.293333000000004</v>
      </c>
    </row>
    <row r="30" spans="1:12" ht="16.5" x14ac:dyDescent="0.3">
      <c r="A30" s="70" t="s">
        <v>250</v>
      </c>
      <c r="B30" s="64">
        <v>628</v>
      </c>
      <c r="C30" s="64">
        <v>13</v>
      </c>
      <c r="D30" s="31"/>
      <c r="E30" s="31"/>
      <c r="F30" s="31"/>
      <c r="G30" s="31">
        <v>0</v>
      </c>
      <c r="H30" s="109"/>
      <c r="I30" s="30"/>
      <c r="J30" s="81"/>
      <c r="K30" s="81"/>
      <c r="L30" s="30">
        <v>89.692307</v>
      </c>
    </row>
    <row r="31" spans="1:12" ht="16.5" x14ac:dyDescent="0.3">
      <c r="A31" s="56"/>
      <c r="B31" s="62"/>
      <c r="C31" s="44"/>
      <c r="D31" s="44"/>
      <c r="E31" s="44"/>
      <c r="F31" s="44"/>
      <c r="G31" s="44"/>
      <c r="H31" s="112"/>
      <c r="I31" s="45"/>
      <c r="J31" s="41"/>
      <c r="K31" s="41"/>
      <c r="L31" s="41"/>
    </row>
    <row r="32" spans="1:12" ht="16.5" x14ac:dyDescent="0.3">
      <c r="A32" s="56"/>
      <c r="B32" s="62"/>
      <c r="C32" s="44"/>
      <c r="D32" s="44"/>
      <c r="E32" s="44"/>
      <c r="F32" s="44"/>
      <c r="G32" s="44"/>
      <c r="H32" s="112"/>
      <c r="I32" s="45"/>
      <c r="J32" s="41"/>
      <c r="K32" s="41"/>
      <c r="L32" s="41"/>
    </row>
    <row r="33" spans="1:12" ht="16.5" x14ac:dyDescent="0.3">
      <c r="A33" s="56"/>
      <c r="B33" s="62"/>
      <c r="C33" s="44"/>
      <c r="D33" s="44"/>
      <c r="E33" s="44"/>
      <c r="F33" s="44"/>
      <c r="G33" s="44"/>
      <c r="H33" s="112"/>
      <c r="I33" s="45"/>
      <c r="J33" s="41"/>
      <c r="K33" s="41"/>
      <c r="L33" s="41"/>
    </row>
    <row r="34" spans="1:12" ht="16.5" x14ac:dyDescent="0.3">
      <c r="A34" s="56"/>
      <c r="B34" s="62"/>
      <c r="C34" s="44"/>
      <c r="D34" s="44"/>
      <c r="E34" s="44"/>
      <c r="F34" s="44"/>
      <c r="G34" s="44"/>
      <c r="H34" s="112"/>
      <c r="I34" s="45"/>
      <c r="J34" s="41"/>
      <c r="K34" s="41"/>
      <c r="L34" s="41"/>
    </row>
    <row r="35" spans="1:12" ht="16.5" x14ac:dyDescent="0.3">
      <c r="A35" s="7"/>
      <c r="B35" s="8"/>
      <c r="C35" s="8"/>
      <c r="D35" s="8"/>
      <c r="E35" s="8"/>
      <c r="F35" s="8"/>
      <c r="G35" s="31"/>
      <c r="H35" s="109"/>
      <c r="I35" s="17"/>
      <c r="J35" s="41"/>
      <c r="K35" s="41"/>
      <c r="L35" s="41"/>
    </row>
    <row r="36" spans="1:12" ht="16.5" x14ac:dyDescent="0.3">
      <c r="A36" s="7"/>
      <c r="B36" s="8"/>
      <c r="C36" s="8"/>
      <c r="D36" s="8"/>
      <c r="E36" s="8"/>
      <c r="F36" s="8"/>
      <c r="G36" s="31"/>
      <c r="H36" s="109"/>
      <c r="I36" s="17"/>
      <c r="J36" s="41"/>
      <c r="K36" s="41"/>
      <c r="L36" s="41"/>
    </row>
    <row r="37" spans="1:12" ht="16.5" x14ac:dyDescent="0.3">
      <c r="A37" s="7"/>
      <c r="B37" s="8"/>
      <c r="C37" s="8"/>
      <c r="D37" s="8"/>
      <c r="E37" s="8"/>
      <c r="F37" s="8"/>
      <c r="G37" s="8"/>
      <c r="H37" s="110"/>
      <c r="I37" s="17"/>
      <c r="J37" s="41"/>
      <c r="K37" s="41"/>
      <c r="L37" s="41"/>
    </row>
    <row r="38" spans="1:12" ht="17.25" thickBot="1" x14ac:dyDescent="0.35">
      <c r="A38" s="7"/>
      <c r="B38" s="8"/>
      <c r="C38" s="8"/>
      <c r="D38" s="8"/>
      <c r="E38" s="8"/>
      <c r="F38" s="17"/>
      <c r="G38" s="46"/>
      <c r="H38" s="114"/>
      <c r="I38" s="19"/>
      <c r="J38" s="42"/>
      <c r="K38" s="42"/>
      <c r="L38" s="42"/>
    </row>
    <row r="39" spans="1:12" x14ac:dyDescent="0.25">
      <c r="A39" t="s">
        <v>33</v>
      </c>
      <c r="D39" s="58">
        <f>AVERAGE(D3:D38)</f>
        <v>22.330000000000002</v>
      </c>
      <c r="E39" s="58">
        <f>AVERAGE(E3:E38)</f>
        <v>35.589999999999996</v>
      </c>
      <c r="F39" s="58">
        <f>AVERAGE(F3:F38)</f>
        <v>22.677142857142854</v>
      </c>
      <c r="G39" s="58">
        <f>AVERAGE(G3:G38)</f>
        <v>25.139999999999993</v>
      </c>
      <c r="H39" s="58"/>
    </row>
  </sheetData>
  <mergeCells count="1">
    <mergeCell ref="A1:L1"/>
  </mergeCells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BD9F-3981-464A-99DF-8D5A5F827489}">
  <dimension ref="A1:M22"/>
  <sheetViews>
    <sheetView zoomScale="80" zoomScaleNormal="80" workbookViewId="0">
      <selection activeCell="M1" sqref="M1"/>
    </sheetView>
  </sheetViews>
  <sheetFormatPr baseColWidth="10" defaultRowHeight="15" x14ac:dyDescent="0.25"/>
  <cols>
    <col min="1" max="1" width="70.42578125" customWidth="1"/>
    <col min="2" max="7" width="8.28515625" customWidth="1"/>
    <col min="8" max="8" width="1" customWidth="1"/>
    <col min="9" max="9" width="8.28515625" customWidth="1"/>
  </cols>
  <sheetData>
    <row r="1" spans="1:13" ht="21.75" thickBot="1" x14ac:dyDescent="0.4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t="s">
        <v>16</v>
      </c>
    </row>
    <row r="2" spans="1:13" ht="165.75" thickBot="1" x14ac:dyDescent="0.3">
      <c r="A2" s="9" t="s">
        <v>0</v>
      </c>
      <c r="B2" s="10" t="s">
        <v>1</v>
      </c>
      <c r="C2" s="12" t="s">
        <v>237</v>
      </c>
      <c r="D2" s="12" t="s">
        <v>238</v>
      </c>
      <c r="E2" s="106" t="s">
        <v>239</v>
      </c>
      <c r="F2" s="107" t="s">
        <v>240</v>
      </c>
      <c r="G2" s="106" t="s">
        <v>241</v>
      </c>
      <c r="H2" s="116"/>
      <c r="I2" s="107" t="s">
        <v>242</v>
      </c>
      <c r="J2" s="14" t="s">
        <v>243</v>
      </c>
      <c r="K2" s="13" t="s">
        <v>236</v>
      </c>
      <c r="L2" s="71" t="s">
        <v>244</v>
      </c>
    </row>
    <row r="3" spans="1:13" ht="16.5" x14ac:dyDescent="0.3">
      <c r="A3" s="15" t="s">
        <v>46</v>
      </c>
      <c r="B3" s="8">
        <v>701</v>
      </c>
      <c r="C3" s="8" t="s">
        <v>137</v>
      </c>
      <c r="D3" s="8"/>
      <c r="E3" s="8">
        <v>61.11</v>
      </c>
      <c r="F3" s="30"/>
      <c r="G3" s="30">
        <v>50</v>
      </c>
      <c r="H3" s="51"/>
      <c r="I3" s="40"/>
      <c r="J3" s="30">
        <v>38.75</v>
      </c>
      <c r="K3" s="17"/>
      <c r="L3" s="30">
        <v>47.708333000000003</v>
      </c>
    </row>
    <row r="4" spans="1:13" ht="16.5" x14ac:dyDescent="0.3">
      <c r="A4" s="15" t="s">
        <v>47</v>
      </c>
      <c r="B4" s="8">
        <v>702</v>
      </c>
      <c r="C4" s="8" t="s">
        <v>137</v>
      </c>
      <c r="D4" s="8"/>
      <c r="E4" s="17">
        <v>79.17</v>
      </c>
      <c r="F4" s="17"/>
      <c r="G4" s="30">
        <v>70</v>
      </c>
      <c r="H4" s="51"/>
      <c r="I4" s="30"/>
      <c r="J4" s="30">
        <v>18.666665999999999</v>
      </c>
      <c r="K4" s="17"/>
      <c r="L4" s="30">
        <v>27.45</v>
      </c>
    </row>
    <row r="5" spans="1:13" ht="16.5" x14ac:dyDescent="0.3">
      <c r="A5" s="15" t="s">
        <v>48</v>
      </c>
      <c r="B5" s="8">
        <v>703</v>
      </c>
      <c r="C5" s="8"/>
      <c r="D5" s="8"/>
      <c r="E5" s="8"/>
      <c r="F5" s="17"/>
      <c r="G5" s="30">
        <v>73.61</v>
      </c>
      <c r="H5" s="51"/>
      <c r="I5" s="30"/>
      <c r="J5" s="30"/>
      <c r="K5" s="17"/>
      <c r="L5" s="30">
        <v>25.805554999999998</v>
      </c>
    </row>
    <row r="6" spans="1:13" ht="16.5" x14ac:dyDescent="0.3">
      <c r="A6" s="15" t="s">
        <v>50</v>
      </c>
      <c r="B6" s="8">
        <v>704</v>
      </c>
      <c r="C6" s="8" t="s">
        <v>229</v>
      </c>
      <c r="D6" s="8">
        <v>30</v>
      </c>
      <c r="E6" s="8">
        <v>20</v>
      </c>
      <c r="F6" s="17"/>
      <c r="G6" s="30">
        <v>16.670000000000002</v>
      </c>
      <c r="H6" s="51"/>
      <c r="I6" s="30"/>
      <c r="J6" s="30">
        <v>63.933332999999998</v>
      </c>
      <c r="K6" s="17"/>
      <c r="L6" s="30">
        <v>68.233333000000002</v>
      </c>
    </row>
    <row r="7" spans="1:13" ht="16.5" x14ac:dyDescent="0.3">
      <c r="A7" s="15" t="s">
        <v>52</v>
      </c>
      <c r="B7" s="8">
        <v>705</v>
      </c>
      <c r="C7" s="8" t="s">
        <v>228</v>
      </c>
      <c r="D7" s="8"/>
      <c r="E7" s="8">
        <v>53.57</v>
      </c>
      <c r="F7" s="17"/>
      <c r="G7" s="30">
        <v>54.76</v>
      </c>
      <c r="H7" s="51"/>
      <c r="I7" s="40"/>
      <c r="J7" s="30">
        <v>38.214284999999997</v>
      </c>
      <c r="K7" s="17"/>
      <c r="L7" s="30">
        <v>37.380952000000001</v>
      </c>
    </row>
    <row r="8" spans="1:13" ht="16.5" x14ac:dyDescent="0.3">
      <c r="A8" s="15" t="s">
        <v>53</v>
      </c>
      <c r="B8" s="8">
        <v>706</v>
      </c>
      <c r="C8" s="8"/>
      <c r="D8" s="8"/>
      <c r="E8" s="8"/>
      <c r="F8" s="17"/>
      <c r="G8" s="30">
        <v>69.05</v>
      </c>
      <c r="H8" s="51"/>
      <c r="I8" s="40"/>
      <c r="J8" s="30"/>
      <c r="K8" s="17"/>
      <c r="L8" s="30">
        <v>31.047619000000001</v>
      </c>
    </row>
    <row r="9" spans="1:13" ht="16.5" x14ac:dyDescent="0.3">
      <c r="A9" s="15" t="s">
        <v>223</v>
      </c>
      <c r="B9" s="8">
        <v>707</v>
      </c>
      <c r="C9" s="8"/>
      <c r="D9" s="8"/>
      <c r="E9" s="8"/>
      <c r="F9" s="17"/>
      <c r="G9" s="30">
        <v>62.5</v>
      </c>
      <c r="H9" s="51"/>
      <c r="I9" s="40"/>
      <c r="J9" s="30"/>
      <c r="K9" s="17"/>
      <c r="L9" s="30">
        <v>33.174999999999997</v>
      </c>
    </row>
    <row r="10" spans="1:13" ht="16.5" x14ac:dyDescent="0.3">
      <c r="A10" s="15" t="s">
        <v>51</v>
      </c>
      <c r="B10" s="8">
        <v>708</v>
      </c>
      <c r="C10" s="8"/>
      <c r="D10" s="8"/>
      <c r="E10" s="8"/>
      <c r="F10" s="17"/>
      <c r="G10" s="30">
        <v>54.29</v>
      </c>
      <c r="H10" s="51"/>
      <c r="I10" s="40"/>
      <c r="J10" s="30"/>
      <c r="K10" s="17"/>
      <c r="L10" s="30">
        <v>38.028570999999999</v>
      </c>
    </row>
    <row r="11" spans="1:13" ht="16.5" x14ac:dyDescent="0.3">
      <c r="A11" s="15" t="s">
        <v>55</v>
      </c>
      <c r="B11" s="8">
        <v>709</v>
      </c>
      <c r="C11" s="8">
        <v>6</v>
      </c>
      <c r="D11" s="8">
        <v>0</v>
      </c>
      <c r="E11" s="8"/>
      <c r="F11" s="17"/>
      <c r="G11" s="30">
        <v>13.89</v>
      </c>
      <c r="H11" s="51"/>
      <c r="I11" s="40"/>
      <c r="J11" s="30"/>
      <c r="K11" s="17"/>
      <c r="L11" s="30">
        <v>84.5</v>
      </c>
    </row>
    <row r="12" spans="1:13" ht="16.5" x14ac:dyDescent="0.3">
      <c r="A12" s="15" t="s">
        <v>54</v>
      </c>
      <c r="B12" s="8">
        <v>710</v>
      </c>
      <c r="C12" s="8"/>
      <c r="D12" s="8"/>
      <c r="E12" s="8"/>
      <c r="F12" s="17"/>
      <c r="G12" s="30">
        <v>44.44</v>
      </c>
      <c r="H12" s="51"/>
      <c r="I12" s="40"/>
      <c r="J12" s="30"/>
      <c r="K12" s="17"/>
      <c r="L12" s="30">
        <v>55.511111</v>
      </c>
    </row>
    <row r="13" spans="1:13" ht="16.5" x14ac:dyDescent="0.3">
      <c r="A13" s="15" t="s">
        <v>19</v>
      </c>
      <c r="B13" s="8">
        <v>711</v>
      </c>
      <c r="C13" s="8" t="s">
        <v>230</v>
      </c>
      <c r="D13" s="8"/>
      <c r="E13" s="17">
        <v>48.57</v>
      </c>
      <c r="F13" s="17">
        <v>37.14</v>
      </c>
      <c r="G13" s="30">
        <v>37.14</v>
      </c>
      <c r="H13" s="51"/>
      <c r="I13" s="30"/>
      <c r="J13" s="30">
        <v>50</v>
      </c>
      <c r="K13" s="17">
        <v>59.14</v>
      </c>
      <c r="L13" s="30">
        <v>59.142856999999999</v>
      </c>
    </row>
    <row r="14" spans="1:13" ht="16.5" x14ac:dyDescent="0.3">
      <c r="A14" s="15" t="s">
        <v>57</v>
      </c>
      <c r="B14" s="8">
        <v>712</v>
      </c>
      <c r="C14" s="8">
        <v>7</v>
      </c>
      <c r="D14" s="8"/>
      <c r="E14" s="8"/>
      <c r="F14" s="17">
        <v>42.86</v>
      </c>
      <c r="G14" s="30">
        <v>42.86</v>
      </c>
      <c r="H14" s="51"/>
      <c r="I14" s="30"/>
      <c r="J14" s="30"/>
      <c r="K14" s="17">
        <v>54.85</v>
      </c>
      <c r="L14" s="30">
        <v>55.214284999999997</v>
      </c>
    </row>
    <row r="15" spans="1:13" ht="16.5" x14ac:dyDescent="0.3">
      <c r="A15" s="15" t="s">
        <v>56</v>
      </c>
      <c r="B15" s="8">
        <v>713</v>
      </c>
      <c r="C15" s="8">
        <v>6</v>
      </c>
      <c r="D15" s="8"/>
      <c r="E15" s="8"/>
      <c r="F15" s="17">
        <v>27.78</v>
      </c>
      <c r="G15" s="30">
        <v>30</v>
      </c>
      <c r="H15" s="51"/>
      <c r="I15" s="30"/>
      <c r="J15" s="30"/>
      <c r="K15" s="17">
        <v>67.05</v>
      </c>
      <c r="L15" s="30">
        <v>64.400000000000006</v>
      </c>
    </row>
    <row r="16" spans="1:13" ht="16.5" x14ac:dyDescent="0.3">
      <c r="A16" s="15"/>
      <c r="B16" s="8"/>
      <c r="C16" s="8"/>
      <c r="D16" s="8"/>
      <c r="E16" s="8"/>
      <c r="F16" s="17"/>
      <c r="G16" s="30"/>
      <c r="H16" s="51"/>
      <c r="I16" s="40"/>
      <c r="J16" s="37"/>
      <c r="K16" s="17"/>
      <c r="L16" s="17"/>
    </row>
    <row r="17" spans="1:12" ht="16.5" x14ac:dyDescent="0.3">
      <c r="A17" s="15"/>
      <c r="B17" s="8"/>
      <c r="C17" s="8"/>
      <c r="D17" s="8"/>
      <c r="E17" s="17"/>
      <c r="F17" s="17"/>
      <c r="G17" s="30"/>
      <c r="H17" s="51"/>
      <c r="I17" s="41"/>
      <c r="J17" s="37"/>
      <c r="K17" s="17"/>
      <c r="L17" s="17"/>
    </row>
    <row r="18" spans="1:12" ht="16.5" x14ac:dyDescent="0.3">
      <c r="A18" s="15"/>
      <c r="B18" s="8"/>
      <c r="C18" s="8"/>
      <c r="D18" s="8"/>
      <c r="E18" s="8"/>
      <c r="F18" s="17"/>
      <c r="G18" s="30"/>
      <c r="H18" s="51"/>
      <c r="I18" s="17"/>
      <c r="J18" s="37"/>
      <c r="K18" s="17"/>
      <c r="L18" s="17"/>
    </row>
    <row r="19" spans="1:12" ht="16.5" x14ac:dyDescent="0.3">
      <c r="A19" s="15"/>
      <c r="B19" s="8"/>
      <c r="C19" s="8"/>
      <c r="D19" s="8"/>
      <c r="E19" s="8"/>
      <c r="F19" s="17"/>
      <c r="G19" s="30"/>
      <c r="H19" s="51"/>
      <c r="I19" s="17"/>
      <c r="J19" s="37"/>
      <c r="K19" s="17"/>
      <c r="L19" s="17"/>
    </row>
    <row r="20" spans="1:12" ht="16.5" x14ac:dyDescent="0.3">
      <c r="A20" s="15"/>
      <c r="B20" s="8"/>
      <c r="C20" s="8"/>
      <c r="D20" s="8"/>
      <c r="E20" s="8"/>
      <c r="F20" s="17"/>
      <c r="G20" s="17"/>
      <c r="H20" s="52"/>
      <c r="I20" s="17"/>
      <c r="J20" s="37"/>
      <c r="K20" s="17"/>
      <c r="L20" s="17"/>
    </row>
    <row r="21" spans="1:12" ht="17.25" thickBot="1" x14ac:dyDescent="0.35">
      <c r="A21" s="16"/>
      <c r="B21" s="16"/>
      <c r="C21" s="16"/>
      <c r="D21" s="16"/>
      <c r="E21" s="42"/>
      <c r="F21" s="42"/>
      <c r="G21" s="42"/>
      <c r="H21" s="117"/>
      <c r="I21" s="42"/>
      <c r="J21" s="39"/>
      <c r="K21" s="19"/>
      <c r="L21" s="19"/>
    </row>
    <row r="22" spans="1:12" x14ac:dyDescent="0.25">
      <c r="A22" t="s">
        <v>33</v>
      </c>
      <c r="B22" s="29"/>
      <c r="D22" s="59">
        <f>AVERAGE(D3:D21)</f>
        <v>15</v>
      </c>
      <c r="E22" s="59">
        <f>AVERAGE(E3:E21)</f>
        <v>52.484000000000002</v>
      </c>
      <c r="F22" s="59">
        <f>AVERAGE(F3:F21)</f>
        <v>35.926666666666669</v>
      </c>
      <c r="G22" s="59">
        <f>AVERAGE(G3:G21)</f>
        <v>47.631538461538462</v>
      </c>
      <c r="H22" s="59"/>
    </row>
  </sheetData>
  <mergeCells count="1"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1 E q 6 U m Y M 0 F W j A A A A 9 Q A A A B I A H A B D b 2 5 m a W c v U G F j a 2 F n Z S 5 4 b W w g o h g A K K A U A A A A A A A A A A A A A A A A A A A A A A A A A A A A h Y + x D o I w G I R f h X S n L c i g 5 K c M r p K Y E I 0 r K R U a 4 c f Q Y n k 3 B x / J V x C j q J v J L X f 3 D X f 3 6 w 3 S s W 2 8 i + q N 7 j A h A e X E U y i 7 U m O V k M E e / S V J B W w L e S o q 5 U 0 w m n g 0 Z U J q a 8 8 x Y 8 4 5 6 h a 0 6 y s W c h 6 w Q 7 b J Z a 3 a g n x g / R / 2 N R p b o F R E w P 4 1 R o R 0 N S m K K A c 2 Z 5 B p / P b h N P f Z / o S w H h o 7 9 E o o 9 H c 5 s N k C e 1 8 Q D 1 B L A w Q U A A I A C A D U S r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E q 6 U t h 8 + x g e A Q A A C g M A A B M A H A B G b 3 J t d W x h c y 9 T Z W N 0 a W 9 u M S 5 t I K I Y A C i g F A A A A A A A A A A A A A A A A A A A A A A A A A A A A N 2 R s U 7 D M B B A 9 0 j 5 h 5 O 7 t J I V N a F l A G W o E k A M b Y G k L I T B S a 7 F N L E j 2 0 F U V f + 9 R h F C Q X R B T H g 5 + 5 1 1 v n v W W B g u B S R d 9 C 9 d x 3 X 0 C 1 N Y w o D c P K z u l g k k t w u I Z + m M Q A g V G t c B u 5 a K b 1 B Y E u k 3 L 5 Z F W 6 M w w 2 t e o R d J Y e x B D 0 l 0 k a 0 0 K p 2 9 1 l m M e m t k k + X b t p k z F f j Z t / J e l D y S E X 2 K s e I 1 N 6 h C Q g m F S F Z t L X Q 4 o X A l C l l y s Q n P p + O x T + G + l Q Y T s 6 s w / N p 6 C y n w e U S 7 N g c k 5 Y 2 E g t U 5 Z 6 X 8 G C F l u b 2 V K i b 0 W q q 6 q 5 / u G t T D b i i 6 3 5 O O + v Z 9 Y z N g 8 N 0 c K H z y 4 A Q / O 8 E n P X 4 Y u Q 4 X P / f X / 4 A / M C / X v O C C 9 f T D n O 2 s / 1 + I 9 4 N p 8 D + 9 H w F Q S w E C L Q A U A A I A C A D U S r p S Z g z Q V a M A A A D 1 A A A A E g A A A A A A A A A A A A A A A A A A A A A A Q 2 9 u Z m l n L 1 B h Y 2 t h Z 2 U u e G 1 s U E s B A i 0 A F A A C A A g A 1 E q 6 U g / K 6 a u k A A A A 6 Q A A A B M A A A A A A A A A A A A A A A A A 7 w A A A F t D b 2 5 0 Z W 5 0 X 1 R 5 c G V z X S 5 4 b W x Q S w E C L Q A U A A I A C A D U S r p S 2 H z 7 G B 4 B A A A K A w A A E w A A A A A A A A A A A A A A A A D g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i E Q A A A A A A A I A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J V U E 9 T J T I w U 0 l O J T I w R E F U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y M 1 Q y M j o 0 M j o x O C 4 1 M z E w O D U 0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U l V Q T 1 M g U 0 l O I E R B V E E v Q X V 0 b 1 J l b W 9 2 Z W R D b 2 x 1 b W 5 z M S 5 7 Q 2 9 s d W 1 u M S w w f S Z x d W 9 0 O y w m c X V v d D t T Z W N 0 a W 9 u M S 9 H U l V Q T 1 M g U 0 l O I E R B V E E v Q X V 0 b 1 J l b W 9 2 Z W R D b 2 x 1 b W 5 z M S 5 7 Q 2 9 s d W 1 u M i w x f S Z x d W 9 0 O y w m c X V v d D t T Z W N 0 a W 9 u M S 9 H U l V Q T 1 M g U 0 l O I E R B V E E v Q X V 0 b 1 J l b W 9 2 Z W R D b 2 x 1 b W 5 z M S 5 7 Q 2 9 s d W 1 u M y w y f S Z x d W 9 0 O y w m c X V v d D t T Z W N 0 a W 9 u M S 9 H U l V Q T 1 M g U 0 l O I E R B V E E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H U l V Q T 1 M g U 0 l O I E R B V E E v Q X V 0 b 1 J l b W 9 2 Z W R D b 2 x 1 b W 5 z M S 5 7 Q 2 9 s d W 1 u M S w w f S Z x d W 9 0 O y w m c X V v d D t T Z W N 0 a W 9 u M S 9 H U l V Q T 1 M g U 0 l O I E R B V E E v Q X V 0 b 1 J l b W 9 2 Z W R D b 2 x 1 b W 5 z M S 5 7 Q 2 9 s d W 1 u M i w x f S Z x d W 9 0 O y w m c X V v d D t T Z W N 0 a W 9 u M S 9 H U l V Q T 1 M g U 0 l O I E R B V E E v Q X V 0 b 1 J l b W 9 2 Z W R D b 2 x 1 b W 5 z M S 5 7 Q 2 9 s d W 1 u M y w y f S Z x d W 9 0 O y w m c X V v d D t T Z W N 0 a W 9 u M S 9 H U l V Q T 1 M g U 0 l O I E R B V E E v Q X V 0 b 1 J l b W 9 2 Z W R D b 2 x 1 b W 5 z M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1 J V U E 9 T J T I w U 0 l O J T I w R E F U Q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U l V Q T 1 M l M j B T S U 4 l M j B E Q V R B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T i U y M E R B V E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y N l Q x N j o y M D o y N y 4 4 M z A 0 M j Q z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S U 4 g R E F U Q S 9 B d X R v U m V t b 3 Z l Z E N v b H V t b n M x L n t D b 2 x 1 b W 4 x L D B 9 J n F 1 b 3 Q 7 L C Z x d W 9 0 O 1 N l Y 3 R p b 2 4 x L 1 N J T i B E Q V R B L 0 F 1 d G 9 S Z W 1 v d m V k Q 2 9 s d W 1 u c z E u e 0 N v b H V t b j I s M X 0 m c X V v d D s s J n F 1 b 3 Q 7 U 2 V j d G l v b j E v U 0 l O I E R B V E E v Q X V 0 b 1 J l b W 9 2 Z W R D b 2 x 1 b W 5 z M S 5 7 Q 2 9 s d W 1 u M y w y f S Z x d W 9 0 O y w m c X V v d D t T Z W N 0 a W 9 u M S 9 T S U 4 g R E F U Q S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N J T i B E Q V R B L 0 F 1 d G 9 S Z W 1 v d m V k Q 2 9 s d W 1 u c z E u e 0 N v b H V t b j E s M H 0 m c X V v d D s s J n F 1 b 3 Q 7 U 2 V j d G l v b j E v U 0 l O I E R B V E E v Q X V 0 b 1 J l b W 9 2 Z W R D b 2 x 1 b W 5 z M S 5 7 Q 2 9 s d W 1 u M i w x f S Z x d W 9 0 O y w m c X V v d D t T Z W N 0 a W 9 u M S 9 T S U 4 g R E F U Q S 9 B d X R v U m V t b 3 Z l Z E N v b H V t b n M x L n t D b 2 x 1 b W 4 z L D J 9 J n F 1 b 3 Q 7 L C Z x d W 9 0 O 1 N l Y 3 R p b 2 4 x L 1 N J T i B E Q V R B L 0 F 1 d G 9 S Z W 1 v d m V k Q 2 9 s d W 1 u c z E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J T i U y M E R B V E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l O J T I w R E F U Q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l i X l x l E o U q h n b c c f M g 4 j g A A A A A C A A A A A A A Q Z g A A A A E A A C A A A A B i o P A j S c v j Z F z g m P j D e 8 / q a G s u D j 9 2 I K 0 B K j s B Q D 1 K M A A A A A A O g A A A A A I A A C A A A A C 8 Y k H B P a Y b o v X 6 5 6 b 4 9 t R r 0 a M Z / s G e p 8 N Z m E 1 J U L M v c 1 A A A A C 9 / a R i 6 Z y m u 8 q K k 6 / W Y s 7 U W r F K u 4 b T W p B 6 L W S U J n w D 9 x 3 K S t R p f D 2 F s Q G o m / t I S S q J D S y k 5 K o / u A j h I G m x j s s Z z W C Y G d J g k A c E 4 W E E n C 0 1 t E A A A A A M Q R m M w a d Y 4 7 v M B U C U A y X 2 P x N 4 b k 0 0 i 5 Y n 7 X j n w 2 0 L 4 F n L p l h d D q U w j F H M o M z M T / b + 4 p K a G B r X I C u U r N B 8 a I r E < / D a t a M a s h u p > 
</file>

<file path=customXml/itemProps1.xml><?xml version="1.0" encoding="utf-8"?>
<ds:datastoreItem xmlns:ds="http://schemas.openxmlformats.org/officeDocument/2006/customXml" ds:itemID="{2C6717E7-5499-4B6F-9DDC-17286C5E60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GENERAL</vt:lpstr>
      <vt:lpstr>IE</vt:lpstr>
      <vt:lpstr>IGE</vt:lpstr>
      <vt:lpstr>II</vt:lpstr>
      <vt:lpstr>IM</vt:lpstr>
      <vt:lpstr>ISC</vt:lpstr>
      <vt:lpstr>IGED</vt:lpstr>
      <vt:lpstr>IID</vt:lpstr>
      <vt:lpstr>ISCD</vt:lpstr>
      <vt:lpstr>TUT</vt:lpstr>
      <vt:lpstr>ACT 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 Cruz Espinoza</dc:creator>
  <cp:lastModifiedBy>oficina</cp:lastModifiedBy>
  <dcterms:created xsi:type="dcterms:W3CDTF">2020-10-23T08:54:51Z</dcterms:created>
  <dcterms:modified xsi:type="dcterms:W3CDTF">2023-01-20T17:50:51Z</dcterms:modified>
</cp:coreProperties>
</file>