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RELACION DE TEMAS DE DATOS\DGTIyC\"/>
    </mc:Choice>
  </mc:AlternateContent>
  <bookViews>
    <workbookView xWindow="0" yWindow="0" windowWidth="24000" windowHeight="9030"/>
  </bookViews>
  <sheets>
    <sheet name="Cartas Compromiso al Ciudadano " sheetId="1" r:id="rId1"/>
  </sheets>
  <definedNames>
    <definedName name="_xlnm.Print_Area" localSheetId="0">'Cartas Compromiso al Ciudadano '!$A$1:$F$246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1" i="1" l="1"/>
  <c r="F114" i="1"/>
  <c r="E246" i="1"/>
  <c r="F220" i="1"/>
  <c r="F243" i="1" l="1"/>
  <c r="F241" i="1"/>
  <c r="F237" i="1"/>
  <c r="F236" i="1"/>
  <c r="F233" i="1"/>
  <c r="F230" i="1"/>
  <c r="F227" i="1"/>
  <c r="F225" i="1"/>
  <c r="F219" i="1"/>
  <c r="F218" i="1"/>
  <c r="F203" i="1"/>
  <c r="F147" i="1"/>
  <c r="F146" i="1"/>
  <c r="F145" i="1"/>
  <c r="F142" i="1"/>
  <c r="F140" i="1"/>
  <c r="F139" i="1"/>
  <c r="F137" i="1"/>
  <c r="F133" i="1"/>
  <c r="F131" i="1"/>
  <c r="F129" i="1"/>
  <c r="F117" i="1"/>
  <c r="F108" i="1"/>
  <c r="F107" i="1"/>
  <c r="F105" i="1"/>
  <c r="F104" i="1"/>
  <c r="F99" i="1"/>
  <c r="F96" i="1"/>
  <c r="F95" i="1"/>
  <c r="F94" i="1"/>
  <c r="F93" i="1"/>
  <c r="F92" i="1"/>
  <c r="F90" i="1"/>
  <c r="F89" i="1"/>
  <c r="F87" i="1"/>
  <c r="F77" i="1"/>
  <c r="F75" i="1"/>
  <c r="F74" i="1"/>
  <c r="F73" i="1"/>
  <c r="F72" i="1"/>
  <c r="F68" i="1"/>
  <c r="F66" i="1"/>
  <c r="F62" i="1"/>
  <c r="F61" i="1"/>
  <c r="F58" i="1"/>
  <c r="F55" i="1"/>
  <c r="F148" i="1"/>
  <c r="F49" i="1"/>
  <c r="F41" i="1"/>
  <c r="F38" i="1"/>
  <c r="F16" i="1"/>
  <c r="F8" i="1"/>
  <c r="F246" i="1" l="1"/>
</calcChain>
</file>

<file path=xl/sharedStrings.xml><?xml version="1.0" encoding="utf-8"?>
<sst xmlns="http://schemas.openxmlformats.org/spreadsheetml/2006/main" count="419" uniqueCount="406">
  <si>
    <t>Secretaría de la Contraloría General</t>
  </si>
  <si>
    <t>Unidad Administrativa</t>
  </si>
  <si>
    <t xml:space="preserve">Nombre de Trámite o Servicio </t>
  </si>
  <si>
    <t>1.- Secretaría de Gobierno   (8)</t>
  </si>
  <si>
    <t>Dirección General del Boltín Oficial y Archivo del Estado</t>
  </si>
  <si>
    <t>Atención a solicitudes de publicación en el boletín oficial</t>
  </si>
  <si>
    <t>Legalización de documentos públicos y escolares</t>
  </si>
  <si>
    <t>Legalización de las firmas de los documentos que deban producir efectos en el extranjero (apostilla o apostille)</t>
  </si>
  <si>
    <t>Dirección General de Notarías</t>
  </si>
  <si>
    <t>Expedición de testimonios, copias certificadas y copias simples.</t>
  </si>
  <si>
    <t>Atención a solicitudes para la celebración de exámenes de aspirante a notario(a) y de oposición para la titularidad de Notaría Pública</t>
  </si>
  <si>
    <t>Dirección General del Registro Civil</t>
  </si>
  <si>
    <t>Expedición de copias certificadas de actas</t>
  </si>
  <si>
    <t>Rectificación o aclaración de actas via administrativa</t>
  </si>
  <si>
    <t>Inscripción de Nacimiento, Defunción, Reconocimiento de Hijos, y Matrimonio.</t>
  </si>
  <si>
    <t>2.- Secretaría de Hacienda  (12)</t>
  </si>
  <si>
    <t>Dirección General de Recaudación.</t>
  </si>
  <si>
    <t>Revalidación de placas de circulación permanentes 2020</t>
  </si>
  <si>
    <t>Expedición de licencia de automovilista</t>
  </si>
  <si>
    <t>Expedición de licencia de operador de servicio público de transporte (taxi, urbano, personal agrícola y personal especializado)</t>
  </si>
  <si>
    <t>Expedición de licencia de motociclista</t>
  </si>
  <si>
    <t>Expedición de permiso de conducir para menores de edad</t>
  </si>
  <si>
    <t>Expedición de licencia de chofer</t>
  </si>
  <si>
    <t>Expedición de placas de circulación para vehículos nuevos del servicio particular</t>
  </si>
  <si>
    <t>Expedición de placas de circulación para vehículos usados del servicio particular</t>
  </si>
  <si>
    <t>Expedición de placas de circulación para vehículos nuevos del servicio público</t>
  </si>
  <si>
    <t>Expedición de placas de circulación para vehículos usados del servicio público</t>
  </si>
  <si>
    <t>Expedición de placas de circulación de motocicleta</t>
  </si>
  <si>
    <t>Expedición de placas de circulación para remolques</t>
  </si>
  <si>
    <t>Dirección General de Alcoholes en Hermosillo</t>
  </si>
  <si>
    <t>Expedición de licencia nueva para venta y/o consumo de bebidas alcohólicas</t>
  </si>
  <si>
    <t>Expedición de licencia para venta y/o consumo de bebidas alcohólicas para canje de licencia</t>
  </si>
  <si>
    <t>Expedición de copia certificada de licencia para venta y/o consumo de bebidas con contenido alcohólico</t>
  </si>
  <si>
    <t>Instituto Catastral y Regional del Estado de Sonora  (ICRESON).</t>
  </si>
  <si>
    <t>Expedición de Certificados de información Registral</t>
  </si>
  <si>
    <t>Expedición de certificados catastrales simples</t>
  </si>
  <si>
    <t>Expedición de certificados catastrales con medidas y colindancias</t>
  </si>
  <si>
    <t>Dirección General de Recursos Humanos</t>
  </si>
  <si>
    <t>Carta de no Empleado Estatal</t>
  </si>
  <si>
    <t>Coordinación Ejecutiva de Verificación al Comercio Exterior (CEVCE)</t>
  </si>
  <si>
    <t>Trámite de Importación libre de impuestso de mercancía donada al exterior</t>
  </si>
  <si>
    <t>Emisión de constancias de regulariación de vehículos de procedencia extranjera</t>
  </si>
  <si>
    <t>CEVCE Programa Only sonora,Dirección General de Verificación de Vehículos de Procedencia extranjera, Coordinación Ejecutiva de Verificación al comercio exterior</t>
  </si>
  <si>
    <t xml:space="preserve">Trámite de Importación Temporal de Vehículos </t>
  </si>
  <si>
    <t>3.- Secretaria de la Contraloría General     (3)</t>
  </si>
  <si>
    <t>Coordinación Ejecutiva de Investigación de Faltas Administrativas  (CEIFA)</t>
  </si>
  <si>
    <t>Atención a quejas y denuncias ciudadanas</t>
  </si>
  <si>
    <t>Dirección General de Licitaciones y Contratos</t>
  </si>
  <si>
    <t>Atención a inconformidades en licitaciones</t>
  </si>
  <si>
    <t>Coordinación Ejecutiva de Sustanciación y Resolución de Responsabilidades y Situación Patrimonial</t>
  </si>
  <si>
    <t>Expedición de constancia de no inhabilitación</t>
  </si>
  <si>
    <t>4.- Secretaría de Educación y Cultura    (8)</t>
  </si>
  <si>
    <t>Dirección General de Educación Primaria</t>
  </si>
  <si>
    <t>Preinscripciones en línea para educación primaria de la SEC</t>
  </si>
  <si>
    <t>Dirección General de Educación Elemental</t>
  </si>
  <si>
    <t>Preincripciones en línea para educación primaria indígena de la SEC</t>
  </si>
  <si>
    <t>Preinscripciones en línea para educación preescolar de la SEC</t>
  </si>
  <si>
    <t>Dirección General de Educación Secundaria</t>
  </si>
  <si>
    <t>Preinscripciones en línea para educación secundaria de la SEC</t>
  </si>
  <si>
    <t>Coordinación General de Registro, Certificación y Servicios Profesionales</t>
  </si>
  <si>
    <t>Revalidación de estudios completos realizados en el extranjero de nivel primaria y secundaria</t>
  </si>
  <si>
    <t>Emisión de duplicados de certificado de estudios de nivel primaria y secundaria</t>
  </si>
  <si>
    <t>Expedición de Constancia de Registro Profesional</t>
  </si>
  <si>
    <t>Registro de colegios de profesionistas</t>
  </si>
  <si>
    <r>
      <t xml:space="preserve">5.- Secretaría de Salud Pública     (6)                                      </t>
    </r>
    <r>
      <rPr>
        <b/>
        <sz val="9"/>
        <color theme="1"/>
        <rFont val="Calibri"/>
        <family val="2"/>
        <scheme val="minor"/>
      </rPr>
      <t/>
    </r>
  </si>
  <si>
    <t xml:space="preserve">Registro para Ejercer en el Estado de Sonora de Titulos y Diplomas de Especialidad.    </t>
  </si>
  <si>
    <t>Expedición de Permiso Sanitario Previo de Importación de productos y servicios</t>
  </si>
  <si>
    <t xml:space="preserve">Solicitud de modificación a la  Licencia Sanitaria para establecimientos de plaguicidas, nutrientes vegetales y sustancias tóxicas peligrosas. Modalidad (A). Para servicios urbanos de  fumigación, desinfección y control de plagas.      </t>
  </si>
  <si>
    <t xml:space="preserve">Aviso de funcionamiento y/o responsable sanitario del establecimiento de servicios de Salud     </t>
  </si>
  <si>
    <t xml:space="preserve">Aviso de funcionamiento y Responsable Sanitario del establecimiento de insumos para la salud modalidad (B). (farmacias alopática o farmacia homeopática (sin preparación de especialidades farmaceúticas) o botica.     </t>
  </si>
  <si>
    <t xml:space="preserve">Expedición de Licencias sanitaria a vendedores de alimentos, Ambulantes y  semifijos.     </t>
  </si>
  <si>
    <t>6.- Secretaría de Infraestructura y Desarrollo Urbano   (3)</t>
  </si>
  <si>
    <t>Dirección General de Transporte</t>
  </si>
  <si>
    <t>Aplicación de examen Psicometrico a operadores que presten el servicio público de transporte en la modalidad de pasaje</t>
  </si>
  <si>
    <t>Revalidación de las concesiones para la explotación del servicio público de transporte de pasaje o carga</t>
  </si>
  <si>
    <t>Dirección General de Costos, Licitaciones y Contratos</t>
  </si>
  <si>
    <t>Invitación a licitación simplificada</t>
  </si>
  <si>
    <t>7.- Secretaría de Economía   (3)</t>
  </si>
  <si>
    <t>Subsecretaria de Impulso a la Comercialización</t>
  </si>
  <si>
    <t>Inscripción en el Registro Estatal de Agentes inmobiliarios y expedición de licencia.</t>
  </si>
  <si>
    <t>Comisión de Mejora Regulatoria de Sonora (COMER)</t>
  </si>
  <si>
    <t>Constitución de sociedades microindustriales</t>
  </si>
  <si>
    <t>Cédula microindustrial a personas físicas y morales con actividad manufacturera y artesanal</t>
  </si>
  <si>
    <t>8.- Secretaría de Desarrollo Social   (1)</t>
  </si>
  <si>
    <t>Dirección General de Infraestructura Social</t>
  </si>
  <si>
    <t>Programa de Apoyo a la Vivienda Social</t>
  </si>
  <si>
    <t>9.- Secretaría de Agrícultura, Ganadería, Recursos, Hidráulicos, Pesca y Acualcultura      (1)</t>
  </si>
  <si>
    <t>Dirección de Servicios Ganaderos</t>
  </si>
  <si>
    <t>Expedición de Títulos de Marcas de Herrar y Señal de Sangre</t>
  </si>
  <si>
    <t>10.- Secretaría del Trabajo   (3)</t>
  </si>
  <si>
    <t>Subsecretaría del trabajo (Dirección General del Trabajo y Previsión Social)</t>
  </si>
  <si>
    <t>Asesoría jurica laboral</t>
  </si>
  <si>
    <t>Defensa del trabajador</t>
  </si>
  <si>
    <t>Subsecretaría del Trabajo (Junta Local de Conciliación y Arbitraje)</t>
  </si>
  <si>
    <t>Recepción y radicacion de demandas individuales</t>
  </si>
  <si>
    <t>11.- Secretaría de Seguridad Pública   (2)</t>
  </si>
  <si>
    <t>Coordinación Estatal de Vinculación</t>
  </si>
  <si>
    <t>Recepción y canalización de denuncia y/o sugerencia ciudadana</t>
  </si>
  <si>
    <t>Centro Estatal de Información sobre Seguridad Pública</t>
  </si>
  <si>
    <t>Autorización para prestar  servicios de seguridad privada en el Estado</t>
  </si>
  <si>
    <t>12.- Secretaría de la Consejería Jurídica   (3)</t>
  </si>
  <si>
    <t>Direción de defensoría de oficio/en ofna. Hillo.</t>
  </si>
  <si>
    <t>Representación Jurídica en Materia Penal</t>
  </si>
  <si>
    <t>Asesoría Civil para Acredirtar Hechos de Nacimiento</t>
  </si>
  <si>
    <t>Asesoría Civil para Juicio de Divorcio Voluntario</t>
  </si>
  <si>
    <t>Pláticas informativas de donación de órganos y tejidos</t>
  </si>
  <si>
    <t>14.- Centro Regional de Formación Profesional Docente de Sonora   (1) (CRESON)</t>
  </si>
  <si>
    <t>Secretaría Académica</t>
  </si>
  <si>
    <t>Inscripción y reinscripción de alumnos en licenciatura en CRESON</t>
  </si>
  <si>
    <t>15.- Colegio de Bachilleres del Estado de Sonora  (COBACH)    (1)</t>
  </si>
  <si>
    <t>Planteles del Estado</t>
  </si>
  <si>
    <t>Expedición o duplicado de certificado de estudios</t>
  </si>
  <si>
    <t>16.-Colegio de Educación Profesional Técnica del Estado de Sonora    (CONALEP)   (1)</t>
  </si>
  <si>
    <t>Dirección Académica</t>
  </si>
  <si>
    <t>Inscripción para profesional técnico bachiller</t>
  </si>
  <si>
    <t>17.- Colegio de Estudios Científicos y Tecnológicos del Estado de Sonora   (CECYTES)     (2)</t>
  </si>
  <si>
    <t>Certificación de los alumnos a egresar del colegio</t>
  </si>
  <si>
    <t>Incripción y Reinscripción</t>
  </si>
  <si>
    <t xml:space="preserve">18.- Comisión de Ecología y Desarrollo Sustentable del Estado de Sonora(CEDES)    (10) </t>
  </si>
  <si>
    <t>Dirección General del Centro Ecológico de Sonora</t>
  </si>
  <si>
    <t>Recorrido para apreciar la Flora y Fauna representativa del estado de  Sonora y Exóticas</t>
  </si>
  <si>
    <t>Recorrido Ecosafari</t>
  </si>
  <si>
    <t>Dirección General del Delfinario</t>
  </si>
  <si>
    <t>Presentaciones educativas con delfines</t>
  </si>
  <si>
    <t>Presentaciones educativas con lobos marinos</t>
  </si>
  <si>
    <t>Terapia asistida con delfines</t>
  </si>
  <si>
    <t>Interacciones con delfines</t>
  </si>
  <si>
    <t>Dirección General de Programas de Mejoramiento Ambiental</t>
  </si>
  <si>
    <t>Dotación de Plantas Particulares</t>
  </si>
  <si>
    <t>Trasplante de árboles grandes</t>
  </si>
  <si>
    <t>Dirección General de Gestión Ambiental</t>
  </si>
  <si>
    <t>Inscripción en el Registro Estatal de Prestadores de Servicios</t>
  </si>
  <si>
    <t>Evaluación de solicitud de la Licencia Ambiental Integral</t>
  </si>
  <si>
    <t>19.- Comisión de Fomento al Turismo del Estado de Sonora (COFETUR)     (2)</t>
  </si>
  <si>
    <t xml:space="preserve">Dirección de Asuntos Jurídicos y Normatividad </t>
  </si>
  <si>
    <t>Asesoría Legal a personas interesadas en incursionar e invertir en el sector, Así como a prestadores de servicios turisticos</t>
  </si>
  <si>
    <t xml:space="preserve">Asesoría para la inscripción en el Padrón del  Registro Nacional de Turismo de los Prestadores de Servicios Turisticos (RNT) y del Sistema de Clasificación Hotelera  </t>
  </si>
  <si>
    <t>20.- Comisión de Vivienda del Estado de Sonora   (COVES)  (1)</t>
  </si>
  <si>
    <t>Dirección de Promoción</t>
  </si>
  <si>
    <t>Registro en el Padrón de Promotores del Estado de Sonora</t>
  </si>
  <si>
    <t>21.- Comisión del Deporte del Estado de Sonora  (CODESON)   (2)</t>
  </si>
  <si>
    <t>Dirección del Deporte</t>
  </si>
  <si>
    <t xml:space="preserve">Inscripción Campamento Deportivo de Verano </t>
  </si>
  <si>
    <t>Inscripicón en Cursos Deportivos</t>
  </si>
  <si>
    <t>22.- Comisión Estatal del Agua   (CEA)   (1)</t>
  </si>
  <si>
    <t>Organismos Operadores</t>
  </si>
  <si>
    <t>Contratación por servicio de agua potable y alcantarillado</t>
  </si>
  <si>
    <t>23.-Comisión Estatal Para el Desarrollo de los Pueblos y Comunidades Indígenas    (CEDIS)     (1)</t>
  </si>
  <si>
    <t>Coordinación General</t>
  </si>
  <si>
    <t xml:space="preserve">Apoyos Asistenciales </t>
  </si>
  <si>
    <t>24.- Comité de Campaña para la Erradicación de la Tuberculosis Bovina y Brucelosis en el Estado de Sonora   (1)</t>
  </si>
  <si>
    <t>Dirección General</t>
  </si>
  <si>
    <t>Pruebas de Diagnostico de Tuberculosis en Bovinos y Diagnostico de Brucelosis en Bovinos, Caprinos y Ovinos.</t>
  </si>
  <si>
    <t>25.- Consejo Estatal de Ciencia y Tecnología    (COECYT)   (1)</t>
  </si>
  <si>
    <t>Dirección de Articulación Productiva</t>
  </si>
  <si>
    <t>Recepción de expedientes de aspirantes a becas de posgrado de calidad en el extranjero promovidas por CONACYT</t>
  </si>
  <si>
    <t>26.-Coordinación Estatal de Protección Civil   (3)</t>
  </si>
  <si>
    <t>Dirección de Atención a Emergencias y Desastres</t>
  </si>
  <si>
    <t>Servicios de información telefónica de la CEPC</t>
  </si>
  <si>
    <t>Dirección de Dictaminación de Programas Internos</t>
  </si>
  <si>
    <t>Dictamen y  autorización de programas internos</t>
  </si>
  <si>
    <t xml:space="preserve">Revalidación anual de programas internos </t>
  </si>
  <si>
    <t>27.-PROSONORA   (3)</t>
  </si>
  <si>
    <t>Dirección Operativa</t>
  </si>
  <si>
    <t>Proporcionar información sobre diversos trámites o gestiones a empresarios interesados en instalarse en nuestra Entidad</t>
  </si>
  <si>
    <t>Dirección de Promoción de Inversión</t>
  </si>
  <si>
    <t>Otorgar información del estado de Sonora, referente a las facilidades de instalación que se ofrece a los posibles inversionistas nacionales y estranjeros</t>
  </si>
  <si>
    <t>Dirección de Atención a Inversionistas</t>
  </si>
  <si>
    <t>Información sobre terrenos y naves industrisles, a inversionistas interesados en instalarse en los parques industriales de Sonora</t>
  </si>
  <si>
    <t>28,. Consejo Sonorense Regulador del Bacanora (CSRB)</t>
  </si>
  <si>
    <t xml:space="preserve">Consejo Sonorense Rugulador del Bacanora </t>
  </si>
  <si>
    <t>Expedición de permiso para transportar agave</t>
  </si>
  <si>
    <t xml:space="preserve">Expedición de permiso para tranportar bacanora </t>
  </si>
  <si>
    <t>29.- Financiera para el Desarrollo Económico  de Sonora   (1)</t>
  </si>
  <si>
    <t>Dirección General  de Promoción y Financiamiento</t>
  </si>
  <si>
    <t>Apoyos Financieros Programa Mujer Productiva</t>
  </si>
  <si>
    <t>30.- Fideicomiso Fondo Revolvente Sonora (1)</t>
  </si>
  <si>
    <t>Dirección de Promoción y Crédito</t>
  </si>
  <si>
    <t>Atención a solicitudes de otorgamiento de crédito a entidades y organismos públicos y privados</t>
  </si>
  <si>
    <t>Dirección de Atención a Población Vulnerable</t>
  </si>
  <si>
    <t>Atención a solicitudes de apoyo de asistencia social y salud FES</t>
  </si>
  <si>
    <t>Centros de Atención a Usuarios del Transporte Urbano</t>
  </si>
  <si>
    <t>Expedición de credenciales de identificación de usuarios preferentes del transporte urbano</t>
  </si>
  <si>
    <t>Dirección de Promoción y Capacitación</t>
  </si>
  <si>
    <t>Comercialización de especies marinas y moluscos Bívalvos</t>
  </si>
  <si>
    <t>Comercialización de crías de peces dulce acuícolas</t>
  </si>
  <si>
    <t>Inscripción para cursos de capacitación para y en el trabajo</t>
  </si>
  <si>
    <t>Direción de Becas y Crédito</t>
  </si>
  <si>
    <t>Becas para estudiantes de escuelas públicas primaria y secundaria</t>
  </si>
  <si>
    <t>Crédito educativo para inscripción-colegiatura-sostenimiento</t>
  </si>
  <si>
    <t>Subdirección de Cartera y Recuperación</t>
  </si>
  <si>
    <t>Atención a deudores de crédito educativo</t>
  </si>
  <si>
    <t>Surtido de Recetas</t>
  </si>
  <si>
    <t>Consulta externa de primer nivel</t>
  </si>
  <si>
    <t>Subdirección de Pensiones, Jubilaciones y Prestaciones</t>
  </si>
  <si>
    <t>Trámite de Crédito a Corto Plazo</t>
  </si>
  <si>
    <t>Biblioteca Pública Jesús Corral Ruíz</t>
  </si>
  <si>
    <t>Renta de Espacios Biblioteca Jesús Corra Ruiz</t>
  </si>
  <si>
    <t>Hemeroteca</t>
  </si>
  <si>
    <t>Préstamo externo de libos y medios audiovisuales</t>
  </si>
  <si>
    <t>Visitas Guiadas Biblioteca Jesús Corral Ruiz</t>
  </si>
  <si>
    <t>Talleres Artisticos biblioteca Jesús Corral Ruiz</t>
  </si>
  <si>
    <t>Departamento de Literatura y Bibliotecas</t>
  </si>
  <si>
    <t>Préstamo Interno y Externo de libros</t>
  </si>
  <si>
    <t>Coordinación de Casas de la Cultura</t>
  </si>
  <si>
    <t>Inscripción a Talleres de educación Artística</t>
  </si>
  <si>
    <t>Museo de Arte de Sonora-MUSAS</t>
  </si>
  <si>
    <t>Visitas Guiadas del Centro Cultural MUSAS</t>
  </si>
  <si>
    <t>Talleres Artisticos del Centro Cultural MUSAS</t>
  </si>
  <si>
    <t>Renta de Espacio del Centro Cultural MUSAS</t>
  </si>
  <si>
    <t>Museo Sonora en la Revolución (MUSOR)</t>
  </si>
  <si>
    <t xml:space="preserve">Vistas Guiadas Museo Sonora en la Revolución MUSOR </t>
  </si>
  <si>
    <t xml:space="preserve">Renta de Espacios  Museo Sonora en la Revolución MUSOR </t>
  </si>
  <si>
    <t>Dirección de Acreditación y Certificación y Coordinaciones de Zona.</t>
  </si>
  <si>
    <t>Certificado de nivel de estudios</t>
  </si>
  <si>
    <t>Duplicado del certificado de estudios</t>
  </si>
  <si>
    <t>Dirección Operativa y Enlace Municipal</t>
  </si>
  <si>
    <t>Con Sentido Joven</t>
  </si>
  <si>
    <t>Más Control</t>
  </si>
  <si>
    <t>Coordinación de Atención Ciudadana</t>
  </si>
  <si>
    <t>Asesoría Legal</t>
  </si>
  <si>
    <t>Asistencia Psicológica</t>
  </si>
  <si>
    <t>Gestión social de solicitudes de apoyo ante instituciones públicas</t>
  </si>
  <si>
    <t>Dirección de Programas Sociales</t>
  </si>
  <si>
    <t>Capacitación con enfoque de Género</t>
  </si>
  <si>
    <t>Dirección de investigación y desarrollo académico</t>
  </si>
  <si>
    <t>Solicitud de inscripción para curso de formación inicial de policía estatal de seguridad pública</t>
  </si>
  <si>
    <t>Solicitud de inscripción para curso de formación inicial para policía preventivo</t>
  </si>
  <si>
    <t>Departamento de Operación y Control Escolar</t>
  </si>
  <si>
    <t>Inscripción de Alumnos de nuevo ingreso a nivel licenciatura</t>
  </si>
  <si>
    <t xml:space="preserve">Subdirección de Planeación </t>
  </si>
  <si>
    <t>inscripción y Reinscripción  inscripción se adjuntó a reinscripción</t>
  </si>
  <si>
    <t xml:space="preserve">Subdirección de Vinculación </t>
  </si>
  <si>
    <t>Liberación del  Servicio Social</t>
  </si>
  <si>
    <t>Servicios Escolares</t>
  </si>
  <si>
    <t xml:space="preserve">Inscripción </t>
  </si>
  <si>
    <t>Reinscripción</t>
  </si>
  <si>
    <t>Registro de Proyecto de Residencias Profesionales</t>
  </si>
  <si>
    <t>Dirección Técnica</t>
  </si>
  <si>
    <t>Estudio de Factibilidad Técnica para el Uso de Derecho de Vía</t>
  </si>
  <si>
    <t xml:space="preserve">Dirección de Operaciones , Coordinación de Programación y Continuidad </t>
  </si>
  <si>
    <t>Servicio Social</t>
  </si>
  <si>
    <t>Subdirección jurídica y recuperación de cartera</t>
  </si>
  <si>
    <t>Enajenación de bienes muebles o bienes inmuebles</t>
  </si>
  <si>
    <t>Hospital General de Cd. Obregón</t>
  </si>
  <si>
    <t xml:space="preserve">Biometría hemática </t>
  </si>
  <si>
    <t xml:space="preserve">Consulta Externa de especialidad </t>
  </si>
  <si>
    <t xml:space="preserve">Consulta en Urgencias Medicas para Adultos  </t>
  </si>
  <si>
    <t>Consulta en Urgencias Médicas Ginecologicas</t>
  </si>
  <si>
    <t xml:space="preserve">Consulta en Urgencias Médicas Pediatricas  </t>
  </si>
  <si>
    <t>Centro Estatal de la Transfusión Sanguínea</t>
  </si>
  <si>
    <t xml:space="preserve">Atención a Candidatos de donación de Sangre </t>
  </si>
  <si>
    <t>Hospital Psiquiátrico "Cruz del Norte"</t>
  </si>
  <si>
    <t>Consulta externa de especialidad</t>
  </si>
  <si>
    <t>Centro Estatal de Oncología</t>
  </si>
  <si>
    <t xml:space="preserve">Consulta externa de especialidad    </t>
  </si>
  <si>
    <t xml:space="preserve">Quimioterapía   </t>
  </si>
  <si>
    <t xml:space="preserve">Imagenología   </t>
  </si>
  <si>
    <t xml:space="preserve">Radioterapía  </t>
  </si>
  <si>
    <t xml:space="preserve">Centro de Higiene Mental "Dr. Carlos Nava Muñoz" </t>
  </si>
  <si>
    <t xml:space="preserve">Consulta externa de especialidad  </t>
  </si>
  <si>
    <t xml:space="preserve">consulta externa para adolescente  </t>
  </si>
  <si>
    <t xml:space="preserve">Tratamiento interdicisplinario de internamiento para usuarios con transtornos por consumo de sustancias </t>
  </si>
  <si>
    <t xml:space="preserve">Servicio de Electroencefalografía </t>
  </si>
  <si>
    <t>Centro Infantil para el Desarrollo Neuroconductual (CIDEN)</t>
  </si>
  <si>
    <t>Consulta Externa de Especialidad Médica</t>
  </si>
  <si>
    <t>Laboratorio Estatal de Salud Pública</t>
  </si>
  <si>
    <t xml:space="preserve">Análisis de Agua Potable  </t>
  </si>
  <si>
    <t>Centro Avanzado de Atención Primaria a la Salud (CAAPS)</t>
  </si>
  <si>
    <t xml:space="preserve">Consulta Externa de Especialidad  </t>
  </si>
  <si>
    <t>Hospital General del Estado (Dr. Ernesto Ramos Bours)</t>
  </si>
  <si>
    <t xml:space="preserve">Consulta externa de especialidad   </t>
  </si>
  <si>
    <t>Hospital Infantil del Estado de Sonora</t>
  </si>
  <si>
    <t xml:space="preserve">Consulta Externa en Pediatría  </t>
  </si>
  <si>
    <t xml:space="preserve">Consulta externa de ginecobstretricia  </t>
  </si>
  <si>
    <t>Centro Ambulatorio para la prevencio y atencion al VIH-SIDA e infecciones de transmisión sexual (CAPASITS)</t>
  </si>
  <si>
    <t xml:space="preserve">Infromacion grupal sobre VIH-SIDA </t>
  </si>
  <si>
    <t xml:space="preserve">Examen de Anticuerpos contra el virus de la inmunodeficiencia humana   </t>
  </si>
  <si>
    <t xml:space="preserve">Asesoría Psicológica con pacientes VIH-SIDA   </t>
  </si>
  <si>
    <t xml:space="preserve">consulta externa de control de pacienmtes con VIH-SIDA  </t>
  </si>
  <si>
    <t>Centro de Salud Urbano "Dr. Domingo Olivares"</t>
  </si>
  <si>
    <t>Consulta Externa (32)</t>
  </si>
  <si>
    <t>Centro Salud Urbano Sahuaro</t>
  </si>
  <si>
    <t>Centro de Salud Urbano Santa Isabel</t>
  </si>
  <si>
    <t>Centro  de Salud Urbano los Naranjos</t>
  </si>
  <si>
    <t>Centro de Salud Lomas de Madrid</t>
  </si>
  <si>
    <t>Centro de Salud Urbano Progreso Norte</t>
  </si>
  <si>
    <t>Centro de Salud Urbano Emiliano Zapata</t>
  </si>
  <si>
    <t>Centro de Salud Urbano las Minitas</t>
  </si>
  <si>
    <t>Centro de Salud Urbano los Olivos</t>
  </si>
  <si>
    <t>Centro de Salud Urbano Ciudad de los Niños</t>
  </si>
  <si>
    <t>Centro de Salud Urbano Primero hermosillo</t>
  </si>
  <si>
    <t>Centro de Salud Rural Bahía de Kino</t>
  </si>
  <si>
    <t>Centro de Salud Urbano La Floresta</t>
  </si>
  <si>
    <t xml:space="preserve">Centro de Salud Urbano Caborca JS II        </t>
  </si>
  <si>
    <t>Centro de Salud Urbano Cananea JS III</t>
  </si>
  <si>
    <t>Centro de Salud Urbano Nogales JS III</t>
  </si>
  <si>
    <t>Centro de Salud Urbano Santa Anna JS III</t>
  </si>
  <si>
    <t>Centro de Salud Urbano Block 410 JS IV</t>
  </si>
  <si>
    <t>Centro de Salud Urbano Empalme JS IV</t>
  </si>
  <si>
    <t>Centro de Salud Urbano Esperanza JS IV</t>
  </si>
  <si>
    <t>Centro de Salud Urbano Guaymas JS IV</t>
  </si>
  <si>
    <t>Centro de Salud Urbano Obregón Centro  JS IV</t>
  </si>
  <si>
    <t>Centro de Salud Urbano Obregón Norte  JS IV</t>
  </si>
  <si>
    <t>Centro de Salud Urbano Obregón Sur JS IV</t>
  </si>
  <si>
    <t>Centro de Salud Urbano Navojoa V</t>
  </si>
  <si>
    <t>Centro de Salud Urbano Huatabampo V</t>
  </si>
  <si>
    <t>Centro de Salud Urbano Navojoa Oriente V</t>
  </si>
  <si>
    <t>Centro de Salud Urbano San Luis Río Colorado JS VI</t>
  </si>
  <si>
    <t>Centro de Salud Urbano Puerto Peñasco JS VI</t>
  </si>
  <si>
    <t>Centro de Salud Rural San Pedro el Saucito</t>
  </si>
  <si>
    <t>Atención a solicitudes de información pública y/o confidencial</t>
  </si>
  <si>
    <t>Atención a solicitudes de apoyo de asistencia social y salud</t>
  </si>
  <si>
    <t>Servicios funerarios</t>
  </si>
  <si>
    <t xml:space="preserve">Contratación de eventos   </t>
  </si>
  <si>
    <t>Dirección de Atención a Personas con Discapacidad</t>
  </si>
  <si>
    <t>Expedición de credencial nacional de discapacidad</t>
  </si>
  <si>
    <t>Servicios de atención médica y paramédica especializada en rehabilitación física, Psicologica, educativa, social y productiva</t>
  </si>
  <si>
    <t>Atención a solicitudes de apoyo para terapia asistida con delfines</t>
  </si>
  <si>
    <t xml:space="preserve">Inscripción al programa de capacitación a personas son síndrome down y descapacidad intelectual </t>
  </si>
  <si>
    <t>Dirección de Recursos Humanos</t>
  </si>
  <si>
    <t>Servicio de Alineación, Evaluación y Certificación de Competencias Laborales para Profesionalizar al Personal de DIF Sonora y Usuarios Externos a la Institución</t>
  </si>
  <si>
    <t>Procuraduría de la Defensa del Adulto Mayor</t>
  </si>
  <si>
    <t xml:space="preserve">Solicitudes de Bolsa de Trabajo del Adulto Mayor  </t>
  </si>
  <si>
    <t xml:space="preserve">Asesoría jurídica y Gestión ante autoridades competentes del adulto mayor   </t>
  </si>
  <si>
    <t>Procuraduría de Protección de Niñas, Niños y Adolescentes del Estado de Sonora</t>
  </si>
  <si>
    <t xml:space="preserve">Atención a denuncias en perjuicio de niñas, niños y adolecentes </t>
  </si>
  <si>
    <t xml:space="preserve">Atención a solicitudes de asesoría jurídica para protección de niñas, niños y adolecentes   </t>
  </si>
  <si>
    <t>Atención a solicitudes de adopción y constancias de idoneidad</t>
  </si>
  <si>
    <t>Infraestructura Urbana y Ecología</t>
  </si>
  <si>
    <t>Operación del servicio de conectividad a internet  cambio a Servicio de conectividad a internet</t>
  </si>
  <si>
    <t>Gerencia de noticias</t>
  </si>
  <si>
    <t>Atención a solicitudes de servicio social</t>
  </si>
  <si>
    <t>Departamento de Servicios Escolares</t>
  </si>
  <si>
    <t>Expedición de constancia de inscripción</t>
  </si>
  <si>
    <t>Expedición de credencial escolar</t>
  </si>
  <si>
    <t>Inscripción y reinscripción</t>
  </si>
  <si>
    <t>Expedición de Titulo</t>
  </si>
  <si>
    <t>Expedición Certificado Parcial de Estudios</t>
  </si>
  <si>
    <t>Coordinación de Organización y Operación Académica</t>
  </si>
  <si>
    <t xml:space="preserve">Préstamo Externo de Acervo Bibliográfico </t>
  </si>
  <si>
    <t>Coordinación de Informática</t>
  </si>
  <si>
    <t>Préstamo de Equipo de Cómputo</t>
  </si>
  <si>
    <t>Departamento de Sevicios Escolares</t>
  </si>
  <si>
    <t>Inscripción de nuevo ingreso</t>
  </si>
  <si>
    <t>Departamento de Vinculación</t>
  </si>
  <si>
    <t>Estadías Profesionales</t>
  </si>
  <si>
    <t>Becas</t>
  </si>
  <si>
    <t>Inscripción</t>
  </si>
  <si>
    <t xml:space="preserve">Reinscripción  </t>
  </si>
  <si>
    <t>Expedición de constancias, boletas de calificaciones y reposición de  credencial de la universidad</t>
  </si>
  <si>
    <t>Subdirección de Servicios Escolares</t>
  </si>
  <si>
    <t>Inscripción de Alumnos de Nuevo Ingreso</t>
  </si>
  <si>
    <t>Expedición de documentación escolar solicitada por alumnos y egresados</t>
  </si>
  <si>
    <t>Secretaría de Vinculación</t>
  </si>
  <si>
    <t>Impartición de cursos de capacitación a empresas e instituciones</t>
  </si>
  <si>
    <t>Dirección de Apoyo Educativo</t>
  </si>
  <si>
    <t>Titulación</t>
  </si>
  <si>
    <t>Expedición de Kardex y Constancia</t>
  </si>
  <si>
    <t>Inscripción de alumnos UTSLRC</t>
  </si>
  <si>
    <t>Expedición de Constancias y/o kardex</t>
  </si>
  <si>
    <t>Dirección de Servicios Escolares</t>
  </si>
  <si>
    <t>Expedición de constancia de estudios</t>
  </si>
  <si>
    <t xml:space="preserve">Dirección General de Desarrollo Administrativo </t>
  </si>
  <si>
    <t>Dirección de Evaluación e Información</t>
  </si>
  <si>
    <r>
      <t xml:space="preserve">Comisión Estatal de Protección contra Resgos Sanitarios del Estado de Sonora       </t>
    </r>
    <r>
      <rPr>
        <b/>
        <sz val="12"/>
        <color theme="1"/>
        <rFont val="Arial Narrow"/>
        <family val="2"/>
      </rPr>
      <t xml:space="preserve">COESPRISON                </t>
    </r>
  </si>
  <si>
    <r>
      <rPr>
        <b/>
        <sz val="12"/>
        <color theme="1"/>
        <rFont val="Arial Narrow"/>
        <family val="2"/>
      </rPr>
      <t xml:space="preserve">COESPRISON </t>
    </r>
    <r>
      <rPr>
        <sz val="12"/>
        <color theme="1"/>
        <rFont val="Arial Narrow"/>
        <family val="2"/>
      </rPr>
      <t xml:space="preserve">     Unidad de Control Sanitario en:        Hermosillo, Guaymas, Nogales, Caborca, Huatabampo, Agua Prieta, Cananea, Obregón, Magdalena, Moctezuma, Navojoa, Puerto Peñasco, San Luis Río Colorado y Santa Ana.   (14)</t>
    </r>
  </si>
  <si>
    <t xml:space="preserve">Total de replicas de CCC </t>
  </si>
  <si>
    <t>Dependencia/Entidad
Total de T y S</t>
  </si>
  <si>
    <t xml:space="preserve">Relación de Dependencias/Entidades con trámites y servicios (T y S) que cuentan con Cartas Compromiso al Ciudadano             </t>
  </si>
  <si>
    <t>13.- Centro Estatal de Trasplantes (1)</t>
  </si>
  <si>
    <t>Subdirección de Servicios 
Administrativos</t>
  </si>
  <si>
    <t>Dirección de Difusión y 
Enseñanza</t>
  </si>
  <si>
    <t xml:space="preserve">                                                                                         Totales</t>
  </si>
  <si>
    <t>31.- Fondo Estatal de Solidaridad</t>
  </si>
  <si>
    <t>32.- Fondo Estatal para la Modernización del Transporte   (FEMOT)    (1)</t>
  </si>
  <si>
    <t>33.- Instituto de Acuacultura del Estado de  Sonora  (IAES)      (2)</t>
  </si>
  <si>
    <t>34.- Instituto de Capacitación para el Trabajo del Estado de Sonora  (ICATSON)  (1)</t>
  </si>
  <si>
    <t>35.- Instituto de Becas y Crédito Educativo del Estado de Sonora (IBCEEES)   (3)</t>
  </si>
  <si>
    <t>36.- Instituto de Seguridad y Servicios Sociales de los Trabajadores del Estado de Sonora  (ISSSTESON)     (4)</t>
  </si>
  <si>
    <t>37.- Instituto Sonorense de Cultura   (12)</t>
  </si>
  <si>
    <t>38.- Instituto Sonorense de Educación para los Adultos   (ISEA)  (2)</t>
  </si>
  <si>
    <t>39- Instituto Sonorense de la Juventud   (2)</t>
  </si>
  <si>
    <t>40.- Instituto Sonorense de las Mujeres   (4)</t>
  </si>
  <si>
    <t>41.- Instituto Superior de Seguridad Pública del Estado de Sonora   (1)</t>
  </si>
  <si>
    <t>42- Instituto Tecnológico Superior  de Cajeme (ITESCA)    (1)</t>
  </si>
  <si>
    <t>43- Instituto Tecnológico Superior de Cananea   (2)</t>
  </si>
  <si>
    <t>44.- Instituto Tecnológico Superior de Puerto Peñasco   (3)</t>
  </si>
  <si>
    <t>45.- Junta de Caminos del Estado de Sonora (1)</t>
  </si>
  <si>
    <t>46.- Radio Sonora   (1)</t>
  </si>
  <si>
    <t>47.- Servicios de Administración y Enajenación de Bienes del Estado  (SAEBE) 1</t>
  </si>
  <si>
    <r>
      <t xml:space="preserve">48.- Servicios de Salud de Sonora  Total CCC   SSS (26) + CSU (29)=  54        </t>
    </r>
    <r>
      <rPr>
        <sz val="12"/>
        <rFont val="Arial Narrow"/>
        <family val="2"/>
      </rPr>
      <t>Total de CCC de secretaria y servicios  (6) +   (26+29 = 55)=61</t>
    </r>
  </si>
  <si>
    <t>49.- Sistema para el Desarrollo Integral de la Familia del Estado de Sonora  (DIF_SONORA)   (14)</t>
  </si>
  <si>
    <t>50.- Telefonía Rural de Sonora   (1)</t>
  </si>
  <si>
    <t>51.- Televisora de Hermosillo S.A. de C.V. (TELEMAX)    (1)</t>
  </si>
  <si>
    <t>52.- Universidad de la Sierra   (5)</t>
  </si>
  <si>
    <t>53.- Universidad Estatal de Sonora   (2)</t>
  </si>
  <si>
    <t>54.- Univesidad Tecnlógica de Etchojoa   (3)</t>
  </si>
  <si>
    <t>55.- Universidad Tecnológica de Guaymas   (3)</t>
  </si>
  <si>
    <t>56.- Universidad Tecnológica de Hermosillo   (3)</t>
  </si>
  <si>
    <t>57.- Universidad Tecnológica de Nogales Son.    (1)</t>
  </si>
  <si>
    <t>58.- Universidad Tecnológica de Puerto Peñasco   (4)</t>
  </si>
  <si>
    <t>59.- Universidad Tecnológica Superior de San Luis Río Colorado   (2)</t>
  </si>
  <si>
    <t>60.- Universidad Tecnológica del Sur de Sonora   (3)</t>
  </si>
  <si>
    <t>Numeración general</t>
  </si>
  <si>
    <t>Total de replicas x carta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</si>
</sst>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 "/>
    </font>
    <font>
      <b/>
      <sz val="14"/>
      <color theme="1"/>
      <name val="Arial Narrow 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0" tint="-0.1499984740745262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4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3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Border="0"/>
  </cellStyleXfs>
  <cellXfs count="159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4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9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0" xfId="0" applyFont="1" applyFill="1"/>
    <xf numFmtId="0" fontId="11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wrapText="1"/>
    </xf>
    <xf numFmtId="0" fontId="9" fillId="2" borderId="3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14" fillId="2" borderId="14" xfId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9" fillId="2" borderId="7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5" fillId="4" borderId="29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0033"/>
      <color rgb="FFCC00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174123</xdr:rowOff>
    </xdr:from>
    <xdr:to>
      <xdr:col>1</xdr:col>
      <xdr:colOff>912005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A5E47B6-E3E4-4DAD-B9B2-81ECF09F0B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49" t="13668" r="45550" b="58661"/>
        <a:stretch/>
      </xdr:blipFill>
      <xdr:spPr>
        <a:xfrm>
          <a:off x="104776" y="174123"/>
          <a:ext cx="2159779" cy="797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3"/>
  <sheetViews>
    <sheetView tabSelected="1" topLeftCell="A3" zoomScaleNormal="100" workbookViewId="0">
      <selection activeCell="A8" sqref="A8:A15"/>
    </sheetView>
  </sheetViews>
  <sheetFormatPr baseColWidth="10" defaultColWidth="11.42578125" defaultRowHeight="16.5"/>
  <cols>
    <col min="1" max="1" width="20.28515625" style="1" customWidth="1"/>
    <col min="2" max="2" width="27.28515625" style="1" customWidth="1"/>
    <col min="3" max="3" width="14.7109375" style="85" customWidth="1"/>
    <col min="4" max="4" width="77.140625" style="1" customWidth="1"/>
    <col min="5" max="5" width="10.28515625" style="4" customWidth="1"/>
    <col min="6" max="6" width="9.85546875" style="4" customWidth="1"/>
    <col min="7" max="16384" width="11.42578125" style="1"/>
  </cols>
  <sheetData>
    <row r="1" spans="1:6" s="5" customFormat="1" ht="18"/>
    <row r="2" spans="1:6" s="5" customFormat="1" ht="24.75" customHeight="1">
      <c r="A2" s="153" t="s">
        <v>0</v>
      </c>
      <c r="B2" s="153"/>
      <c r="C2" s="153"/>
      <c r="D2" s="153"/>
      <c r="E2" s="153"/>
      <c r="F2" s="153"/>
    </row>
    <row r="3" spans="1:6" s="5" customFormat="1" ht="24.75" customHeight="1">
      <c r="A3" s="153" t="s">
        <v>363</v>
      </c>
      <c r="B3" s="153"/>
      <c r="C3" s="153"/>
      <c r="D3" s="153"/>
      <c r="E3" s="153"/>
      <c r="F3" s="153"/>
    </row>
    <row r="4" spans="1:6" s="5" customFormat="1" ht="24.75" customHeight="1">
      <c r="A4" s="154" t="s">
        <v>364</v>
      </c>
      <c r="B4" s="154"/>
      <c r="C4" s="154"/>
      <c r="D4" s="154"/>
      <c r="E4" s="154"/>
      <c r="F4" s="154"/>
    </row>
    <row r="5" spans="1:6" s="5" customFormat="1" ht="40.5" customHeight="1">
      <c r="A5" s="154" t="s">
        <v>369</v>
      </c>
      <c r="B5" s="154"/>
      <c r="C5" s="154"/>
      <c r="D5" s="154"/>
      <c r="E5" s="154"/>
      <c r="F5" s="154"/>
    </row>
    <row r="6" spans="1:6" ht="17.25" thickBot="1">
      <c r="C6" s="1"/>
      <c r="E6" s="1"/>
      <c r="F6" s="1"/>
    </row>
    <row r="7" spans="1:6" s="6" customFormat="1" ht="55.5" customHeight="1" thickBot="1">
      <c r="A7" s="86" t="s">
        <v>368</v>
      </c>
      <c r="B7" s="87" t="s">
        <v>1</v>
      </c>
      <c r="C7" s="87" t="s">
        <v>404</v>
      </c>
      <c r="D7" s="87" t="s">
        <v>2</v>
      </c>
      <c r="E7" s="87" t="s">
        <v>405</v>
      </c>
      <c r="F7" s="87" t="s">
        <v>367</v>
      </c>
    </row>
    <row r="8" spans="1:6" s="6" customFormat="1" ht="41.25" customHeight="1">
      <c r="A8" s="114" t="s">
        <v>3</v>
      </c>
      <c r="B8" s="106" t="s">
        <v>4</v>
      </c>
      <c r="C8" s="90">
        <v>1</v>
      </c>
      <c r="D8" s="17" t="s">
        <v>5</v>
      </c>
      <c r="E8" s="18">
        <v>1</v>
      </c>
      <c r="F8" s="124">
        <f>SUM(E8:E15)</f>
        <v>102</v>
      </c>
    </row>
    <row r="9" spans="1:6" s="6" customFormat="1" ht="26.25" customHeight="1">
      <c r="A9" s="115"/>
      <c r="B9" s="107"/>
      <c r="C9" s="89">
        <v>2</v>
      </c>
      <c r="D9" s="8" t="s">
        <v>6</v>
      </c>
      <c r="E9" s="9">
        <v>1</v>
      </c>
      <c r="F9" s="125"/>
    </row>
    <row r="10" spans="1:6" s="6" customFormat="1" ht="58.5" customHeight="1">
      <c r="A10" s="115"/>
      <c r="B10" s="107"/>
      <c r="C10" s="89">
        <v>3</v>
      </c>
      <c r="D10" s="8" t="s">
        <v>7</v>
      </c>
      <c r="E10" s="9">
        <v>1</v>
      </c>
      <c r="F10" s="125"/>
    </row>
    <row r="11" spans="1:6" s="6" customFormat="1" ht="28.5" customHeight="1">
      <c r="A11" s="115"/>
      <c r="B11" s="107" t="s">
        <v>8</v>
      </c>
      <c r="C11" s="89">
        <v>4</v>
      </c>
      <c r="D11" s="8" t="s">
        <v>9</v>
      </c>
      <c r="E11" s="9">
        <v>1</v>
      </c>
      <c r="F11" s="125"/>
    </row>
    <row r="12" spans="1:6" s="6" customFormat="1" ht="46.5" customHeight="1">
      <c r="A12" s="115"/>
      <c r="B12" s="107"/>
      <c r="C12" s="89">
        <v>5</v>
      </c>
      <c r="D12" s="8" t="s">
        <v>10</v>
      </c>
      <c r="E12" s="9">
        <v>1</v>
      </c>
      <c r="F12" s="125"/>
    </row>
    <row r="13" spans="1:6" s="6" customFormat="1" ht="21" customHeight="1">
      <c r="A13" s="115"/>
      <c r="B13" s="107" t="s">
        <v>11</v>
      </c>
      <c r="C13" s="89">
        <v>6</v>
      </c>
      <c r="D13" s="8" t="s">
        <v>12</v>
      </c>
      <c r="E13" s="9">
        <v>34</v>
      </c>
      <c r="F13" s="125"/>
    </row>
    <row r="14" spans="1:6" s="6" customFormat="1" ht="29.25" customHeight="1">
      <c r="A14" s="115"/>
      <c r="B14" s="107"/>
      <c r="C14" s="89">
        <v>7</v>
      </c>
      <c r="D14" s="8" t="s">
        <v>13</v>
      </c>
      <c r="E14" s="9">
        <v>29</v>
      </c>
      <c r="F14" s="125"/>
    </row>
    <row r="15" spans="1:6" s="6" customFormat="1" ht="32.25" customHeight="1">
      <c r="A15" s="116"/>
      <c r="B15" s="113"/>
      <c r="C15" s="91">
        <v>8</v>
      </c>
      <c r="D15" s="14" t="s">
        <v>14</v>
      </c>
      <c r="E15" s="10">
        <v>34</v>
      </c>
      <c r="F15" s="126"/>
    </row>
    <row r="16" spans="1:6" s="6" customFormat="1" ht="23.25" customHeight="1">
      <c r="A16" s="107" t="s">
        <v>15</v>
      </c>
      <c r="B16" s="107" t="s">
        <v>16</v>
      </c>
      <c r="C16" s="89">
        <v>9</v>
      </c>
      <c r="D16" s="8" t="s">
        <v>17</v>
      </c>
      <c r="E16" s="9">
        <v>26</v>
      </c>
      <c r="F16" s="109">
        <f>SUM(E16:E37)</f>
        <v>150</v>
      </c>
    </row>
    <row r="17" spans="1:6" s="6" customFormat="1" ht="19.5" customHeight="1">
      <c r="A17" s="107"/>
      <c r="B17" s="107"/>
      <c r="C17" s="127">
        <v>10</v>
      </c>
      <c r="D17" s="8" t="s">
        <v>18</v>
      </c>
      <c r="E17" s="109">
        <v>26</v>
      </c>
      <c r="F17" s="109"/>
    </row>
    <row r="18" spans="1:6" s="6" customFormat="1" ht="39" customHeight="1">
      <c r="A18" s="107"/>
      <c r="B18" s="107"/>
      <c r="C18" s="127"/>
      <c r="D18" s="8" t="s">
        <v>19</v>
      </c>
      <c r="E18" s="109"/>
      <c r="F18" s="109"/>
    </row>
    <row r="19" spans="1:6" s="6" customFormat="1" ht="25.5" customHeight="1">
      <c r="A19" s="107"/>
      <c r="B19" s="107"/>
      <c r="C19" s="127"/>
      <c r="D19" s="8" t="s">
        <v>20</v>
      </c>
      <c r="E19" s="109"/>
      <c r="F19" s="109"/>
    </row>
    <row r="20" spans="1:6" s="6" customFormat="1" ht="25.5" customHeight="1">
      <c r="A20" s="107"/>
      <c r="B20" s="107"/>
      <c r="C20" s="127"/>
      <c r="D20" s="8" t="s">
        <v>21</v>
      </c>
      <c r="E20" s="109"/>
      <c r="F20" s="109"/>
    </row>
    <row r="21" spans="1:6" s="6" customFormat="1" ht="18.75" customHeight="1">
      <c r="A21" s="107"/>
      <c r="B21" s="107"/>
      <c r="C21" s="127"/>
      <c r="D21" s="8" t="s">
        <v>22</v>
      </c>
      <c r="E21" s="109"/>
      <c r="F21" s="109"/>
    </row>
    <row r="22" spans="1:6" s="6" customFormat="1" ht="28.5" customHeight="1">
      <c r="A22" s="107"/>
      <c r="B22" s="107"/>
      <c r="C22" s="127">
        <v>11</v>
      </c>
      <c r="D22" s="8" t="s">
        <v>23</v>
      </c>
      <c r="E22" s="109">
        <v>12</v>
      </c>
      <c r="F22" s="109"/>
    </row>
    <row r="23" spans="1:6" s="6" customFormat="1" ht="26.25" customHeight="1">
      <c r="A23" s="107"/>
      <c r="B23" s="107"/>
      <c r="C23" s="127"/>
      <c r="D23" s="8" t="s">
        <v>24</v>
      </c>
      <c r="E23" s="109"/>
      <c r="F23" s="109"/>
    </row>
    <row r="24" spans="1:6" s="6" customFormat="1" ht="29.25" customHeight="1">
      <c r="A24" s="107"/>
      <c r="B24" s="107"/>
      <c r="C24" s="127"/>
      <c r="D24" s="8" t="s">
        <v>25</v>
      </c>
      <c r="E24" s="109"/>
      <c r="F24" s="109"/>
    </row>
    <row r="25" spans="1:6" s="6" customFormat="1" ht="27.75" customHeight="1">
      <c r="A25" s="107"/>
      <c r="B25" s="107"/>
      <c r="C25" s="127"/>
      <c r="D25" s="8" t="s">
        <v>26</v>
      </c>
      <c r="E25" s="109"/>
      <c r="F25" s="109"/>
    </row>
    <row r="26" spans="1:6" s="6" customFormat="1" ht="18.75" customHeight="1">
      <c r="A26" s="107"/>
      <c r="B26" s="107"/>
      <c r="C26" s="127"/>
      <c r="D26" s="8" t="s">
        <v>27</v>
      </c>
      <c r="E26" s="109"/>
      <c r="F26" s="109"/>
    </row>
    <row r="27" spans="1:6" s="6" customFormat="1" ht="23.25" customHeight="1">
      <c r="A27" s="107"/>
      <c r="B27" s="107"/>
      <c r="C27" s="127"/>
      <c r="D27" s="8" t="s">
        <v>28</v>
      </c>
      <c r="E27" s="109"/>
      <c r="F27" s="109"/>
    </row>
    <row r="28" spans="1:6" s="6" customFormat="1" ht="31.5" customHeight="1">
      <c r="A28" s="107"/>
      <c r="B28" s="107" t="s">
        <v>29</v>
      </c>
      <c r="C28" s="89">
        <v>12</v>
      </c>
      <c r="D28" s="8" t="s">
        <v>30</v>
      </c>
      <c r="E28" s="9">
        <v>12</v>
      </c>
      <c r="F28" s="109"/>
    </row>
    <row r="29" spans="1:6" s="6" customFormat="1" ht="42.75" customHeight="1">
      <c r="A29" s="107"/>
      <c r="B29" s="107"/>
      <c r="C29" s="89">
        <v>13</v>
      </c>
      <c r="D29" s="12" t="s">
        <v>31</v>
      </c>
      <c r="E29" s="9">
        <v>26</v>
      </c>
      <c r="F29" s="109"/>
    </row>
    <row r="30" spans="1:6" s="6" customFormat="1" ht="33.75" customHeight="1">
      <c r="A30" s="107"/>
      <c r="B30" s="107"/>
      <c r="C30" s="89">
        <v>14</v>
      </c>
      <c r="D30" s="8" t="s">
        <v>32</v>
      </c>
      <c r="E30" s="9">
        <v>26</v>
      </c>
      <c r="F30" s="109"/>
    </row>
    <row r="31" spans="1:6" s="6" customFormat="1" ht="24" customHeight="1">
      <c r="A31" s="107"/>
      <c r="B31" s="107" t="s">
        <v>33</v>
      </c>
      <c r="C31" s="89">
        <v>15</v>
      </c>
      <c r="D31" s="8" t="s">
        <v>34</v>
      </c>
      <c r="E31" s="9">
        <v>16</v>
      </c>
      <c r="F31" s="109"/>
    </row>
    <row r="32" spans="1:6" s="6" customFormat="1" ht="26.25" customHeight="1">
      <c r="A32" s="107"/>
      <c r="B32" s="107"/>
      <c r="C32" s="89">
        <v>16</v>
      </c>
      <c r="D32" s="8" t="s">
        <v>35</v>
      </c>
      <c r="E32" s="9">
        <v>1</v>
      </c>
      <c r="F32" s="109"/>
    </row>
    <row r="33" spans="1:6" s="6" customFormat="1" ht="26.25" customHeight="1">
      <c r="A33" s="107"/>
      <c r="B33" s="107"/>
      <c r="C33" s="89">
        <v>17</v>
      </c>
      <c r="D33" s="8" t="s">
        <v>36</v>
      </c>
      <c r="E33" s="9">
        <v>1</v>
      </c>
      <c r="F33" s="109"/>
    </row>
    <row r="34" spans="1:6" s="6" customFormat="1" ht="32.25" customHeight="1">
      <c r="A34" s="107"/>
      <c r="B34" s="7" t="s">
        <v>37</v>
      </c>
      <c r="C34" s="89">
        <v>18</v>
      </c>
      <c r="D34" s="13" t="s">
        <v>38</v>
      </c>
      <c r="E34" s="9">
        <v>1</v>
      </c>
      <c r="F34" s="109"/>
    </row>
    <row r="35" spans="1:6" s="6" customFormat="1" ht="32.25" customHeight="1">
      <c r="A35" s="107"/>
      <c r="B35" s="107" t="s">
        <v>39</v>
      </c>
      <c r="C35" s="89">
        <v>19</v>
      </c>
      <c r="D35" s="8" t="s">
        <v>40</v>
      </c>
      <c r="E35" s="9">
        <v>1</v>
      </c>
      <c r="F35" s="109"/>
    </row>
    <row r="36" spans="1:6" s="6" customFormat="1" ht="32.25" customHeight="1">
      <c r="A36" s="107"/>
      <c r="B36" s="107"/>
      <c r="C36" s="89">
        <v>20</v>
      </c>
      <c r="D36" s="8" t="s">
        <v>41</v>
      </c>
      <c r="E36" s="9">
        <v>1</v>
      </c>
      <c r="F36" s="109"/>
    </row>
    <row r="37" spans="1:6" s="6" customFormat="1" ht="121.5" customHeight="1" thickBot="1">
      <c r="A37" s="113"/>
      <c r="B37" s="73" t="s">
        <v>42</v>
      </c>
      <c r="C37" s="91">
        <v>21</v>
      </c>
      <c r="D37" s="14" t="s">
        <v>43</v>
      </c>
      <c r="E37" s="10">
        <v>1</v>
      </c>
      <c r="F37" s="110"/>
    </row>
    <row r="38" spans="1:6" s="6" customFormat="1" ht="64.5" customHeight="1">
      <c r="A38" s="103" t="s">
        <v>44</v>
      </c>
      <c r="B38" s="16" t="s">
        <v>45</v>
      </c>
      <c r="C38" s="90">
        <v>22</v>
      </c>
      <c r="D38" s="17" t="s">
        <v>46</v>
      </c>
      <c r="E38" s="18">
        <v>1</v>
      </c>
      <c r="F38" s="108">
        <f>SUM(E38:E40)</f>
        <v>3</v>
      </c>
    </row>
    <row r="39" spans="1:6" s="6" customFormat="1" ht="64.5" customHeight="1">
      <c r="A39" s="104"/>
      <c r="B39" s="15" t="s">
        <v>47</v>
      </c>
      <c r="C39" s="89">
        <v>23</v>
      </c>
      <c r="D39" s="8" t="s">
        <v>48</v>
      </c>
      <c r="E39" s="9">
        <v>1</v>
      </c>
      <c r="F39" s="109"/>
    </row>
    <row r="40" spans="1:6" s="6" customFormat="1" ht="64.5" customHeight="1">
      <c r="A40" s="105"/>
      <c r="B40" s="73" t="s">
        <v>49</v>
      </c>
      <c r="C40" s="91">
        <v>24</v>
      </c>
      <c r="D40" s="14" t="s">
        <v>50</v>
      </c>
      <c r="E40" s="10">
        <v>1</v>
      </c>
      <c r="F40" s="110"/>
    </row>
    <row r="41" spans="1:6" s="6" customFormat="1" ht="48" customHeight="1">
      <c r="A41" s="117" t="s">
        <v>51</v>
      </c>
      <c r="B41" s="15" t="s">
        <v>52</v>
      </c>
      <c r="C41" s="89">
        <v>25</v>
      </c>
      <c r="D41" s="8" t="s">
        <v>53</v>
      </c>
      <c r="E41" s="9">
        <v>1585</v>
      </c>
      <c r="F41" s="109">
        <f>SUM(E41:E48)</f>
        <v>3251</v>
      </c>
    </row>
    <row r="42" spans="1:6" s="6" customFormat="1" ht="48" customHeight="1">
      <c r="A42" s="117"/>
      <c r="B42" s="107" t="s">
        <v>54</v>
      </c>
      <c r="C42" s="89">
        <v>26</v>
      </c>
      <c r="D42" s="8" t="s">
        <v>55</v>
      </c>
      <c r="E42" s="9">
        <v>111</v>
      </c>
      <c r="F42" s="109"/>
    </row>
    <row r="43" spans="1:6" s="6" customFormat="1" ht="48" customHeight="1">
      <c r="A43" s="117"/>
      <c r="B43" s="107"/>
      <c r="C43" s="89">
        <v>27</v>
      </c>
      <c r="D43" s="8" t="s">
        <v>56</v>
      </c>
      <c r="E43" s="9">
        <v>960</v>
      </c>
      <c r="F43" s="109"/>
    </row>
    <row r="44" spans="1:6" s="6" customFormat="1" ht="48" customHeight="1">
      <c r="A44" s="117"/>
      <c r="B44" s="7" t="s">
        <v>57</v>
      </c>
      <c r="C44" s="89">
        <v>28</v>
      </c>
      <c r="D44" s="8" t="s">
        <v>58</v>
      </c>
      <c r="E44" s="9">
        <v>591</v>
      </c>
      <c r="F44" s="109"/>
    </row>
    <row r="45" spans="1:6" s="6" customFormat="1" ht="48" customHeight="1">
      <c r="A45" s="117"/>
      <c r="B45" s="107" t="s">
        <v>59</v>
      </c>
      <c r="C45" s="89">
        <v>29</v>
      </c>
      <c r="D45" s="8" t="s">
        <v>60</v>
      </c>
      <c r="E45" s="9">
        <v>1</v>
      </c>
      <c r="F45" s="109"/>
    </row>
    <row r="46" spans="1:6" s="6" customFormat="1" ht="24" customHeight="1">
      <c r="A46" s="117"/>
      <c r="B46" s="107"/>
      <c r="C46" s="89">
        <v>30</v>
      </c>
      <c r="D46" s="8" t="s">
        <v>61</v>
      </c>
      <c r="E46" s="9">
        <v>1</v>
      </c>
      <c r="F46" s="109"/>
    </row>
    <row r="47" spans="1:6" s="6" customFormat="1" ht="22.5" customHeight="1">
      <c r="A47" s="117"/>
      <c r="B47" s="107"/>
      <c r="C47" s="89">
        <v>31</v>
      </c>
      <c r="D47" s="8" t="s">
        <v>62</v>
      </c>
      <c r="E47" s="9">
        <v>1</v>
      </c>
      <c r="F47" s="109"/>
    </row>
    <row r="48" spans="1:6" s="6" customFormat="1" ht="22.5" customHeight="1" thickBot="1">
      <c r="A48" s="118"/>
      <c r="B48" s="113"/>
      <c r="C48" s="91">
        <v>32</v>
      </c>
      <c r="D48" s="92" t="s">
        <v>63</v>
      </c>
      <c r="E48" s="10">
        <v>1</v>
      </c>
      <c r="F48" s="110"/>
    </row>
    <row r="49" spans="1:9" s="6" customFormat="1" ht="31.5" customHeight="1">
      <c r="A49" s="103" t="s">
        <v>64</v>
      </c>
      <c r="B49" s="106" t="s">
        <v>365</v>
      </c>
      <c r="C49" s="90">
        <v>33</v>
      </c>
      <c r="D49" s="17" t="s">
        <v>65</v>
      </c>
      <c r="E49" s="18">
        <v>12</v>
      </c>
      <c r="F49" s="108">
        <f>SUM(E49:E54)</f>
        <v>17</v>
      </c>
    </row>
    <row r="50" spans="1:9" s="6" customFormat="1" ht="30.75" customHeight="1">
      <c r="A50" s="104"/>
      <c r="B50" s="107"/>
      <c r="C50" s="89">
        <v>34</v>
      </c>
      <c r="D50" s="8" t="s">
        <v>66</v>
      </c>
      <c r="E50" s="9">
        <v>1</v>
      </c>
      <c r="F50" s="109"/>
    </row>
    <row r="51" spans="1:9" s="6" customFormat="1" ht="54.75" customHeight="1">
      <c r="A51" s="104"/>
      <c r="B51" s="107"/>
      <c r="C51" s="89">
        <v>35</v>
      </c>
      <c r="D51" s="8" t="s">
        <v>67</v>
      </c>
      <c r="E51" s="9">
        <v>1</v>
      </c>
      <c r="F51" s="109"/>
    </row>
    <row r="52" spans="1:9" s="6" customFormat="1" ht="33.75" customHeight="1">
      <c r="A52" s="104"/>
      <c r="B52" s="107"/>
      <c r="C52" s="89">
        <v>36</v>
      </c>
      <c r="D52" s="8" t="s">
        <v>68</v>
      </c>
      <c r="E52" s="9">
        <v>1</v>
      </c>
      <c r="F52" s="109"/>
    </row>
    <row r="53" spans="1:9" s="6" customFormat="1" ht="56.25" customHeight="1">
      <c r="A53" s="104"/>
      <c r="B53" s="107"/>
      <c r="C53" s="89">
        <v>37</v>
      </c>
      <c r="D53" s="8" t="s">
        <v>69</v>
      </c>
      <c r="E53" s="9">
        <v>1</v>
      </c>
      <c r="F53" s="109"/>
    </row>
    <row r="54" spans="1:9" s="6" customFormat="1" ht="75.75" customHeight="1">
      <c r="A54" s="105"/>
      <c r="B54" s="73" t="s">
        <v>366</v>
      </c>
      <c r="C54" s="91">
        <v>38</v>
      </c>
      <c r="D54" s="14" t="s">
        <v>70</v>
      </c>
      <c r="E54" s="10">
        <v>1</v>
      </c>
      <c r="F54" s="110"/>
    </row>
    <row r="55" spans="1:9" s="6" customFormat="1" ht="35.25" customHeight="1">
      <c r="A55" s="107" t="s">
        <v>71</v>
      </c>
      <c r="B55" s="107" t="s">
        <v>72</v>
      </c>
      <c r="C55" s="89">
        <v>39</v>
      </c>
      <c r="D55" s="8" t="s">
        <v>73</v>
      </c>
      <c r="E55" s="9">
        <v>9</v>
      </c>
      <c r="F55" s="109">
        <f>SUM(E55:E57)</f>
        <v>20</v>
      </c>
    </row>
    <row r="56" spans="1:9" s="6" customFormat="1" ht="34.5" customHeight="1">
      <c r="A56" s="107"/>
      <c r="B56" s="107"/>
      <c r="C56" s="89">
        <v>40</v>
      </c>
      <c r="D56" s="8" t="s">
        <v>74</v>
      </c>
      <c r="E56" s="9">
        <v>9</v>
      </c>
      <c r="F56" s="109"/>
    </row>
    <row r="57" spans="1:9" s="6" customFormat="1" ht="28.5" customHeight="1" thickBot="1">
      <c r="A57" s="113"/>
      <c r="B57" s="30" t="s">
        <v>75</v>
      </c>
      <c r="C57" s="91">
        <v>41</v>
      </c>
      <c r="D57" s="14" t="s">
        <v>76</v>
      </c>
      <c r="E57" s="10">
        <v>2</v>
      </c>
      <c r="F57" s="110"/>
    </row>
    <row r="58" spans="1:9" s="6" customFormat="1" ht="48" customHeight="1">
      <c r="A58" s="114" t="s">
        <v>77</v>
      </c>
      <c r="B58" s="49" t="s">
        <v>78</v>
      </c>
      <c r="C58" s="90">
        <v>42</v>
      </c>
      <c r="D58" s="17" t="s">
        <v>79</v>
      </c>
      <c r="E58" s="18">
        <v>1</v>
      </c>
      <c r="F58" s="108">
        <f>SUM(E58:E60)</f>
        <v>3</v>
      </c>
    </row>
    <row r="59" spans="1:9" s="6" customFormat="1" ht="52.5" customHeight="1">
      <c r="A59" s="115"/>
      <c r="B59" s="117" t="s">
        <v>80</v>
      </c>
      <c r="C59" s="89">
        <v>43</v>
      </c>
      <c r="D59" s="8" t="s">
        <v>81</v>
      </c>
      <c r="E59" s="9">
        <v>1</v>
      </c>
      <c r="F59" s="109"/>
    </row>
    <row r="60" spans="1:9" s="6" customFormat="1" ht="56.25" customHeight="1" thickBot="1">
      <c r="A60" s="116"/>
      <c r="B60" s="118"/>
      <c r="C60" s="91">
        <v>44</v>
      </c>
      <c r="D60" s="14" t="s">
        <v>82</v>
      </c>
      <c r="E60" s="10">
        <v>1</v>
      </c>
      <c r="F60" s="110"/>
    </row>
    <row r="61" spans="1:9" s="6" customFormat="1" ht="62.25" customHeight="1" thickBot="1">
      <c r="A61" s="52" t="s">
        <v>83</v>
      </c>
      <c r="B61" s="62" t="s">
        <v>84</v>
      </c>
      <c r="C61" s="93">
        <v>45</v>
      </c>
      <c r="D61" s="28" t="s">
        <v>85</v>
      </c>
      <c r="E61" s="29">
        <v>5</v>
      </c>
      <c r="F61" s="29">
        <f>SUM(E61)</f>
        <v>5</v>
      </c>
      <c r="G61" s="25"/>
      <c r="H61" s="24"/>
      <c r="I61" s="26"/>
    </row>
    <row r="62" spans="1:9" s="6" customFormat="1" ht="84" customHeight="1" thickBot="1">
      <c r="A62" s="101" t="s">
        <v>86</v>
      </c>
      <c r="B62" s="70" t="s">
        <v>87</v>
      </c>
      <c r="C62" s="94">
        <v>46</v>
      </c>
      <c r="D62" s="95" t="s">
        <v>88</v>
      </c>
      <c r="E62" s="72">
        <v>50</v>
      </c>
      <c r="F62" s="72">
        <f>SUM(E62)</f>
        <v>50</v>
      </c>
    </row>
    <row r="63" spans="1:9" s="6" customFormat="1" ht="51" customHeight="1">
      <c r="A63" s="103" t="s">
        <v>89</v>
      </c>
      <c r="B63" s="106" t="s">
        <v>90</v>
      </c>
      <c r="C63" s="90">
        <v>47</v>
      </c>
      <c r="D63" s="17" t="s">
        <v>91</v>
      </c>
      <c r="E63" s="18">
        <v>12</v>
      </c>
      <c r="F63" s="108">
        <v>25</v>
      </c>
    </row>
    <row r="64" spans="1:9" s="6" customFormat="1" ht="51" customHeight="1">
      <c r="A64" s="104"/>
      <c r="B64" s="107"/>
      <c r="C64" s="89">
        <v>48</v>
      </c>
      <c r="D64" s="8" t="s">
        <v>92</v>
      </c>
      <c r="E64" s="9">
        <v>5</v>
      </c>
      <c r="F64" s="109"/>
    </row>
    <row r="65" spans="1:6" s="6" customFormat="1" ht="51" customHeight="1" thickBot="1">
      <c r="A65" s="111"/>
      <c r="B65" s="19" t="s">
        <v>93</v>
      </c>
      <c r="C65" s="55">
        <v>49</v>
      </c>
      <c r="D65" s="20" t="s">
        <v>94</v>
      </c>
      <c r="E65" s="21">
        <v>8</v>
      </c>
      <c r="F65" s="112"/>
    </row>
    <row r="66" spans="1:6" s="6" customFormat="1" ht="45.75" customHeight="1">
      <c r="A66" s="103" t="s">
        <v>95</v>
      </c>
      <c r="B66" s="49" t="s">
        <v>96</v>
      </c>
      <c r="C66" s="90">
        <v>50</v>
      </c>
      <c r="D66" s="17" t="s">
        <v>97</v>
      </c>
      <c r="E66" s="18">
        <v>12</v>
      </c>
      <c r="F66" s="108">
        <f>SUM(E66:E67)</f>
        <v>13</v>
      </c>
    </row>
    <row r="67" spans="1:6" s="6" customFormat="1" ht="45.75" customHeight="1" thickBot="1">
      <c r="A67" s="111"/>
      <c r="B67" s="19" t="s">
        <v>98</v>
      </c>
      <c r="C67" s="55">
        <v>51</v>
      </c>
      <c r="D67" s="20" t="s">
        <v>99</v>
      </c>
      <c r="E67" s="21">
        <v>1</v>
      </c>
      <c r="F67" s="112"/>
    </row>
    <row r="68" spans="1:6" s="6" customFormat="1" ht="25.5" customHeight="1">
      <c r="A68" s="103" t="s">
        <v>100</v>
      </c>
      <c r="B68" s="106" t="s">
        <v>101</v>
      </c>
      <c r="C68" s="78">
        <v>52</v>
      </c>
      <c r="D68" s="17" t="s">
        <v>102</v>
      </c>
      <c r="E68" s="18">
        <v>16</v>
      </c>
      <c r="F68" s="120">
        <f>SUM(E68:E70)</f>
        <v>46</v>
      </c>
    </row>
    <row r="69" spans="1:6" s="6" customFormat="1" ht="24.75" customHeight="1">
      <c r="A69" s="104"/>
      <c r="B69" s="107"/>
      <c r="C69" s="79">
        <v>53</v>
      </c>
      <c r="D69" s="8" t="s">
        <v>103</v>
      </c>
      <c r="E69" s="9">
        <v>15</v>
      </c>
      <c r="F69" s="121"/>
    </row>
    <row r="70" spans="1:6" s="6" customFormat="1" ht="31.5" customHeight="1" thickBot="1">
      <c r="A70" s="111"/>
      <c r="B70" s="123"/>
      <c r="C70" s="80">
        <v>54</v>
      </c>
      <c r="D70" s="20" t="s">
        <v>104</v>
      </c>
      <c r="E70" s="21">
        <v>15</v>
      </c>
      <c r="F70" s="122"/>
    </row>
    <row r="71" spans="1:6" s="6" customFormat="1" ht="48.75" customHeight="1" thickBot="1">
      <c r="A71" s="27" t="s">
        <v>370</v>
      </c>
      <c r="B71" s="63" t="s">
        <v>372</v>
      </c>
      <c r="C71" s="81">
        <v>55</v>
      </c>
      <c r="D71" s="28" t="s">
        <v>105</v>
      </c>
      <c r="E71" s="29">
        <v>1</v>
      </c>
      <c r="F71" s="29">
        <v>1</v>
      </c>
    </row>
    <row r="72" spans="1:6" s="6" customFormat="1" ht="85.5" customHeight="1" thickBot="1">
      <c r="A72" s="27" t="s">
        <v>106</v>
      </c>
      <c r="B72" s="51" t="s">
        <v>107</v>
      </c>
      <c r="C72" s="81">
        <v>56</v>
      </c>
      <c r="D72" s="28" t="s">
        <v>108</v>
      </c>
      <c r="E72" s="29">
        <v>54</v>
      </c>
      <c r="F72" s="29">
        <f>SUM(E72)</f>
        <v>54</v>
      </c>
    </row>
    <row r="73" spans="1:6" s="6" customFormat="1" ht="68.25" customHeight="1" thickBot="1">
      <c r="A73" s="35" t="s">
        <v>109</v>
      </c>
      <c r="B73" s="36" t="s">
        <v>110</v>
      </c>
      <c r="C73" s="81">
        <v>57</v>
      </c>
      <c r="D73" s="28" t="s">
        <v>111</v>
      </c>
      <c r="E73" s="29">
        <v>33</v>
      </c>
      <c r="F73" s="29">
        <f>SUM(E73)</f>
        <v>33</v>
      </c>
    </row>
    <row r="74" spans="1:6" s="6" customFormat="1" ht="88.5" customHeight="1" thickBot="1">
      <c r="A74" s="52" t="s">
        <v>112</v>
      </c>
      <c r="B74" s="36" t="s">
        <v>113</v>
      </c>
      <c r="C74" s="81">
        <v>58</v>
      </c>
      <c r="D74" s="28" t="s">
        <v>114</v>
      </c>
      <c r="E74" s="29">
        <v>17</v>
      </c>
      <c r="F74" s="29">
        <f>SUM(E74)</f>
        <v>17</v>
      </c>
    </row>
    <row r="75" spans="1:6" s="6" customFormat="1" ht="42.75" customHeight="1">
      <c r="A75" s="103" t="s">
        <v>115</v>
      </c>
      <c r="B75" s="128" t="s">
        <v>113</v>
      </c>
      <c r="C75" s="78">
        <v>59</v>
      </c>
      <c r="D75" s="64" t="s">
        <v>116</v>
      </c>
      <c r="E75" s="18">
        <v>49</v>
      </c>
      <c r="F75" s="120">
        <f>SUM(E75:E76)</f>
        <v>98</v>
      </c>
    </row>
    <row r="76" spans="1:6" s="6" customFormat="1" ht="42.75" customHeight="1" thickBot="1">
      <c r="A76" s="111"/>
      <c r="B76" s="129"/>
      <c r="C76" s="80">
        <v>60</v>
      </c>
      <c r="D76" s="50" t="s">
        <v>117</v>
      </c>
      <c r="E76" s="21">
        <v>49</v>
      </c>
      <c r="F76" s="122"/>
    </row>
    <row r="77" spans="1:6" s="6" customFormat="1" ht="36.75" customHeight="1">
      <c r="A77" s="114" t="s">
        <v>118</v>
      </c>
      <c r="B77" s="106" t="s">
        <v>119</v>
      </c>
      <c r="C77" s="78">
        <v>61</v>
      </c>
      <c r="D77" s="17" t="s">
        <v>120</v>
      </c>
      <c r="E77" s="18">
        <v>1</v>
      </c>
      <c r="F77" s="120">
        <f>SUM(E77:E86)</f>
        <v>10</v>
      </c>
    </row>
    <row r="78" spans="1:6" s="6" customFormat="1" ht="24.75" customHeight="1">
      <c r="A78" s="115"/>
      <c r="B78" s="107"/>
      <c r="C78" s="79">
        <v>62</v>
      </c>
      <c r="D78" s="8" t="s">
        <v>121</v>
      </c>
      <c r="E78" s="9">
        <v>1</v>
      </c>
      <c r="F78" s="121"/>
    </row>
    <row r="79" spans="1:6" s="6" customFormat="1" ht="18.75" customHeight="1">
      <c r="A79" s="115"/>
      <c r="B79" s="107" t="s">
        <v>122</v>
      </c>
      <c r="C79" s="79">
        <v>63</v>
      </c>
      <c r="D79" s="12" t="s">
        <v>123</v>
      </c>
      <c r="E79" s="9">
        <v>1</v>
      </c>
      <c r="F79" s="121"/>
    </row>
    <row r="80" spans="1:6" s="6" customFormat="1" ht="21.75" customHeight="1">
      <c r="A80" s="115"/>
      <c r="B80" s="107"/>
      <c r="C80" s="79">
        <v>64</v>
      </c>
      <c r="D80" s="12" t="s">
        <v>124</v>
      </c>
      <c r="E80" s="9">
        <v>1</v>
      </c>
      <c r="F80" s="121"/>
    </row>
    <row r="81" spans="1:6" s="6" customFormat="1" ht="24.75" customHeight="1">
      <c r="A81" s="115"/>
      <c r="B81" s="107"/>
      <c r="C81" s="79">
        <v>65</v>
      </c>
      <c r="D81" s="12" t="s">
        <v>125</v>
      </c>
      <c r="E81" s="9">
        <v>1</v>
      </c>
      <c r="F81" s="121"/>
    </row>
    <row r="82" spans="1:6" s="6" customFormat="1" ht="23.25" customHeight="1">
      <c r="A82" s="115"/>
      <c r="B82" s="107"/>
      <c r="C82" s="79">
        <v>66</v>
      </c>
      <c r="D82" s="12" t="s">
        <v>126</v>
      </c>
      <c r="E82" s="9">
        <v>1</v>
      </c>
      <c r="F82" s="121"/>
    </row>
    <row r="83" spans="1:6" s="6" customFormat="1" ht="18" customHeight="1">
      <c r="A83" s="115"/>
      <c r="B83" s="107" t="s">
        <v>127</v>
      </c>
      <c r="C83" s="79">
        <v>67</v>
      </c>
      <c r="D83" s="8" t="s">
        <v>128</v>
      </c>
      <c r="E83" s="9">
        <v>1</v>
      </c>
      <c r="F83" s="121"/>
    </row>
    <row r="84" spans="1:6" s="11" customFormat="1" ht="30" customHeight="1">
      <c r="A84" s="115"/>
      <c r="B84" s="107"/>
      <c r="C84" s="79">
        <v>68</v>
      </c>
      <c r="D84" s="8" t="s">
        <v>129</v>
      </c>
      <c r="E84" s="9">
        <v>1</v>
      </c>
      <c r="F84" s="121"/>
    </row>
    <row r="85" spans="1:6" s="11" customFormat="1" ht="20.25" customHeight="1">
      <c r="A85" s="115"/>
      <c r="B85" s="107" t="s">
        <v>130</v>
      </c>
      <c r="C85" s="79">
        <v>69</v>
      </c>
      <c r="D85" s="8" t="s">
        <v>131</v>
      </c>
      <c r="E85" s="9">
        <v>1</v>
      </c>
      <c r="F85" s="121"/>
    </row>
    <row r="86" spans="1:6" s="11" customFormat="1" ht="29.25" customHeight="1" thickBot="1">
      <c r="A86" s="119"/>
      <c r="B86" s="123"/>
      <c r="C86" s="80">
        <v>70</v>
      </c>
      <c r="D86" s="20" t="s">
        <v>132</v>
      </c>
      <c r="E86" s="21">
        <v>1</v>
      </c>
      <c r="F86" s="122"/>
    </row>
    <row r="87" spans="1:6" s="11" customFormat="1" ht="41.25" customHeight="1">
      <c r="A87" s="103" t="s">
        <v>133</v>
      </c>
      <c r="B87" s="106" t="s">
        <v>134</v>
      </c>
      <c r="C87" s="78">
        <v>71</v>
      </c>
      <c r="D87" s="17" t="s">
        <v>135</v>
      </c>
      <c r="E87" s="18">
        <v>1</v>
      </c>
      <c r="F87" s="120">
        <f>SUM(E87:E88)</f>
        <v>2</v>
      </c>
    </row>
    <row r="88" spans="1:6" s="11" customFormat="1" ht="45" customHeight="1" thickBot="1">
      <c r="A88" s="111"/>
      <c r="B88" s="123"/>
      <c r="C88" s="80">
        <v>72</v>
      </c>
      <c r="D88" s="20" t="s">
        <v>136</v>
      </c>
      <c r="E88" s="21">
        <v>1</v>
      </c>
      <c r="F88" s="122"/>
    </row>
    <row r="89" spans="1:6" s="11" customFormat="1" ht="72" customHeight="1" thickBot="1">
      <c r="A89" s="35" t="s">
        <v>137</v>
      </c>
      <c r="B89" s="36" t="s">
        <v>138</v>
      </c>
      <c r="C89" s="81">
        <v>73</v>
      </c>
      <c r="D89" s="28" t="s">
        <v>139</v>
      </c>
      <c r="E89" s="29">
        <v>1</v>
      </c>
      <c r="F89" s="29">
        <f>SUM(E89)</f>
        <v>1</v>
      </c>
    </row>
    <row r="90" spans="1:6" s="11" customFormat="1" ht="29.25" customHeight="1">
      <c r="A90" s="114" t="s">
        <v>140</v>
      </c>
      <c r="B90" s="128" t="s">
        <v>141</v>
      </c>
      <c r="C90" s="78">
        <v>74</v>
      </c>
      <c r="D90" s="17" t="s">
        <v>142</v>
      </c>
      <c r="E90" s="18">
        <v>4</v>
      </c>
      <c r="F90" s="120">
        <f>SUM(E90:E91)</f>
        <v>10</v>
      </c>
    </row>
    <row r="91" spans="1:6" s="11" customFormat="1" ht="42.75" customHeight="1" thickBot="1">
      <c r="A91" s="119"/>
      <c r="B91" s="129"/>
      <c r="C91" s="80">
        <v>75</v>
      </c>
      <c r="D91" s="20" t="s">
        <v>143</v>
      </c>
      <c r="E91" s="21">
        <v>6</v>
      </c>
      <c r="F91" s="122"/>
    </row>
    <row r="92" spans="1:6" s="11" customFormat="1" ht="54" customHeight="1" thickBot="1">
      <c r="A92" s="27" t="s">
        <v>144</v>
      </c>
      <c r="B92" s="36" t="s">
        <v>145</v>
      </c>
      <c r="C92" s="81">
        <v>76</v>
      </c>
      <c r="D92" s="28" t="s">
        <v>146</v>
      </c>
      <c r="E92" s="29">
        <v>4</v>
      </c>
      <c r="F92" s="29">
        <f>SUM(E92)</f>
        <v>4</v>
      </c>
    </row>
    <row r="93" spans="1:6" s="6" customFormat="1" ht="103.5" customHeight="1" thickBot="1">
      <c r="A93" s="27" t="s">
        <v>147</v>
      </c>
      <c r="B93" s="36" t="s">
        <v>148</v>
      </c>
      <c r="C93" s="81">
        <v>77</v>
      </c>
      <c r="D93" s="28" t="s">
        <v>149</v>
      </c>
      <c r="E93" s="29">
        <v>3</v>
      </c>
      <c r="F93" s="29">
        <f>SUM(E93)</f>
        <v>3</v>
      </c>
    </row>
    <row r="94" spans="1:6" s="6" customFormat="1" ht="102" customHeight="1" thickBot="1">
      <c r="A94" s="27" t="s">
        <v>150</v>
      </c>
      <c r="B94" s="36" t="s">
        <v>151</v>
      </c>
      <c r="C94" s="81">
        <v>78</v>
      </c>
      <c r="D94" s="28" t="s">
        <v>152</v>
      </c>
      <c r="E94" s="29">
        <v>1</v>
      </c>
      <c r="F94" s="29">
        <f>SUM(E94)</f>
        <v>1</v>
      </c>
    </row>
    <row r="95" spans="1:6" s="6" customFormat="1" ht="78" customHeight="1" thickBot="1">
      <c r="A95" s="35" t="s">
        <v>153</v>
      </c>
      <c r="B95" s="36" t="s">
        <v>154</v>
      </c>
      <c r="C95" s="81">
        <v>79</v>
      </c>
      <c r="D95" s="65" t="s">
        <v>155</v>
      </c>
      <c r="E95" s="29">
        <v>1</v>
      </c>
      <c r="F95" s="29">
        <f>SUM(E95)</f>
        <v>1</v>
      </c>
    </row>
    <row r="96" spans="1:6" s="6" customFormat="1" ht="30" customHeight="1">
      <c r="A96" s="130" t="s">
        <v>156</v>
      </c>
      <c r="B96" s="49" t="s">
        <v>157</v>
      </c>
      <c r="C96" s="78">
        <v>80</v>
      </c>
      <c r="D96" s="17" t="s">
        <v>158</v>
      </c>
      <c r="E96" s="18">
        <v>1</v>
      </c>
      <c r="F96" s="120">
        <f>SUM(E96:E98)</f>
        <v>3</v>
      </c>
    </row>
    <row r="97" spans="1:6" s="6" customFormat="1" ht="26.25" customHeight="1">
      <c r="A97" s="131"/>
      <c r="B97" s="133" t="s">
        <v>159</v>
      </c>
      <c r="C97" s="79">
        <v>81</v>
      </c>
      <c r="D97" s="8" t="s">
        <v>160</v>
      </c>
      <c r="E97" s="9">
        <v>1</v>
      </c>
      <c r="F97" s="121"/>
    </row>
    <row r="98" spans="1:6" s="6" customFormat="1" ht="30.75" customHeight="1" thickBot="1">
      <c r="A98" s="132"/>
      <c r="B98" s="134"/>
      <c r="C98" s="80">
        <v>82</v>
      </c>
      <c r="D98" s="20" t="s">
        <v>161</v>
      </c>
      <c r="E98" s="21">
        <v>1</v>
      </c>
      <c r="F98" s="122"/>
    </row>
    <row r="99" spans="1:6" s="6" customFormat="1" ht="33.75" customHeight="1">
      <c r="A99" s="130" t="s">
        <v>162</v>
      </c>
      <c r="B99" s="31" t="s">
        <v>163</v>
      </c>
      <c r="C99" s="78">
        <v>83</v>
      </c>
      <c r="D99" s="32" t="s">
        <v>164</v>
      </c>
      <c r="E99" s="18">
        <v>1</v>
      </c>
      <c r="F99" s="120">
        <f>SUM(E99:E101)</f>
        <v>3</v>
      </c>
    </row>
    <row r="100" spans="1:6" s="6" customFormat="1" ht="42" customHeight="1">
      <c r="A100" s="131"/>
      <c r="B100" s="33" t="s">
        <v>165</v>
      </c>
      <c r="C100" s="79">
        <v>84</v>
      </c>
      <c r="D100" s="8" t="s">
        <v>166</v>
      </c>
      <c r="E100" s="9">
        <v>1</v>
      </c>
      <c r="F100" s="121"/>
    </row>
    <row r="101" spans="1:6" s="6" customFormat="1" ht="40.5" customHeight="1" thickBot="1">
      <c r="A101" s="132"/>
      <c r="B101" s="34" t="s">
        <v>167</v>
      </c>
      <c r="C101" s="80">
        <v>85</v>
      </c>
      <c r="D101" s="41" t="s">
        <v>168</v>
      </c>
      <c r="E101" s="21">
        <v>1</v>
      </c>
      <c r="F101" s="122"/>
    </row>
    <row r="102" spans="1:6" s="6" customFormat="1" ht="40.5" customHeight="1">
      <c r="A102" s="130" t="s">
        <v>169</v>
      </c>
      <c r="B102" s="135" t="s">
        <v>170</v>
      </c>
      <c r="C102" s="78">
        <v>86</v>
      </c>
      <c r="D102" s="17" t="s">
        <v>171</v>
      </c>
      <c r="E102" s="18">
        <v>1</v>
      </c>
      <c r="F102" s="120">
        <v>2</v>
      </c>
    </row>
    <row r="103" spans="1:6" s="6" customFormat="1" ht="40.5" customHeight="1" thickBot="1">
      <c r="A103" s="132"/>
      <c r="B103" s="136"/>
      <c r="C103" s="80">
        <v>87</v>
      </c>
      <c r="D103" s="20" t="s">
        <v>172</v>
      </c>
      <c r="E103" s="22">
        <v>1</v>
      </c>
      <c r="F103" s="122"/>
    </row>
    <row r="104" spans="1:6" s="6" customFormat="1" ht="57.75" customHeight="1" thickBot="1">
      <c r="A104" s="27" t="s">
        <v>173</v>
      </c>
      <c r="B104" s="36" t="s">
        <v>174</v>
      </c>
      <c r="C104" s="81">
        <v>88</v>
      </c>
      <c r="D104" s="28" t="s">
        <v>175</v>
      </c>
      <c r="E104" s="29">
        <v>1</v>
      </c>
      <c r="F104" s="29">
        <f>SUM(E104)</f>
        <v>1</v>
      </c>
    </row>
    <row r="105" spans="1:6" s="6" customFormat="1" ht="63" customHeight="1" thickBot="1">
      <c r="A105" s="100" t="s">
        <v>176</v>
      </c>
      <c r="B105" s="69" t="s">
        <v>177</v>
      </c>
      <c r="C105" s="83">
        <v>89</v>
      </c>
      <c r="D105" s="32" t="s">
        <v>178</v>
      </c>
      <c r="E105" s="68">
        <v>1</v>
      </c>
      <c r="F105" s="68">
        <f>SUM(E105)</f>
        <v>1</v>
      </c>
    </row>
    <row r="106" spans="1:6" s="6" customFormat="1" ht="69.75" customHeight="1" thickBot="1">
      <c r="A106" s="35" t="s">
        <v>374</v>
      </c>
      <c r="B106" s="36" t="s">
        <v>179</v>
      </c>
      <c r="C106" s="93">
        <v>90</v>
      </c>
      <c r="D106" s="28" t="s">
        <v>180</v>
      </c>
      <c r="E106" s="37">
        <v>1</v>
      </c>
      <c r="F106" s="37">
        <v>1</v>
      </c>
    </row>
    <row r="107" spans="1:6" s="6" customFormat="1" ht="63" customHeight="1" thickBot="1">
      <c r="A107" s="35" t="s">
        <v>375</v>
      </c>
      <c r="B107" s="36" t="s">
        <v>181</v>
      </c>
      <c r="C107" s="81">
        <v>91</v>
      </c>
      <c r="D107" s="28" t="s">
        <v>182</v>
      </c>
      <c r="E107" s="29">
        <v>2</v>
      </c>
      <c r="F107" s="29">
        <f>SUM(E107)</f>
        <v>2</v>
      </c>
    </row>
    <row r="108" spans="1:6" s="6" customFormat="1" ht="46.5" customHeight="1">
      <c r="A108" s="103" t="s">
        <v>376</v>
      </c>
      <c r="B108" s="106" t="s">
        <v>183</v>
      </c>
      <c r="C108" s="78">
        <v>92</v>
      </c>
      <c r="D108" s="17" t="s">
        <v>184</v>
      </c>
      <c r="E108" s="18">
        <v>2</v>
      </c>
      <c r="F108" s="120">
        <f>SUM(E108:E109)</f>
        <v>4</v>
      </c>
    </row>
    <row r="109" spans="1:6" s="6" customFormat="1" ht="36" customHeight="1" thickBot="1">
      <c r="A109" s="111"/>
      <c r="B109" s="123"/>
      <c r="C109" s="80">
        <v>93</v>
      </c>
      <c r="D109" s="20" t="s">
        <v>185</v>
      </c>
      <c r="E109" s="21">
        <v>2</v>
      </c>
      <c r="F109" s="122"/>
    </row>
    <row r="110" spans="1:6" s="6" customFormat="1" ht="86.25" customHeight="1" thickBot="1">
      <c r="A110" s="35" t="s">
        <v>377</v>
      </c>
      <c r="B110" s="36" t="s">
        <v>110</v>
      </c>
      <c r="C110" s="81">
        <v>94</v>
      </c>
      <c r="D110" s="56" t="s">
        <v>186</v>
      </c>
      <c r="E110" s="29">
        <v>6</v>
      </c>
      <c r="F110" s="29">
        <v>6</v>
      </c>
    </row>
    <row r="111" spans="1:6" s="6" customFormat="1" ht="28.5" customHeight="1">
      <c r="A111" s="130" t="s">
        <v>378</v>
      </c>
      <c r="B111" s="128" t="s">
        <v>187</v>
      </c>
      <c r="C111" s="78">
        <v>95</v>
      </c>
      <c r="D111" s="17" t="s">
        <v>188</v>
      </c>
      <c r="E111" s="18">
        <v>3</v>
      </c>
      <c r="F111" s="120">
        <f>SUM(E111:E113)</f>
        <v>9</v>
      </c>
    </row>
    <row r="112" spans="1:6" s="6" customFormat="1" ht="30.75" customHeight="1">
      <c r="A112" s="131"/>
      <c r="B112" s="137"/>
      <c r="C112" s="79">
        <v>96</v>
      </c>
      <c r="D112" s="8" t="s">
        <v>189</v>
      </c>
      <c r="E112" s="9">
        <v>3</v>
      </c>
      <c r="F112" s="121"/>
    </row>
    <row r="113" spans="1:6" s="6" customFormat="1" ht="32.25" customHeight="1" thickBot="1">
      <c r="A113" s="132"/>
      <c r="B113" s="53" t="s">
        <v>190</v>
      </c>
      <c r="C113" s="80">
        <v>97</v>
      </c>
      <c r="D113" s="20" t="s">
        <v>191</v>
      </c>
      <c r="E113" s="21">
        <v>3</v>
      </c>
      <c r="F113" s="122"/>
    </row>
    <row r="114" spans="1:6" s="6" customFormat="1" ht="28.5" customHeight="1">
      <c r="A114" s="139" t="s">
        <v>379</v>
      </c>
      <c r="B114" s="128" t="s">
        <v>371</v>
      </c>
      <c r="C114" s="78">
        <v>98</v>
      </c>
      <c r="D114" s="54" t="s">
        <v>192</v>
      </c>
      <c r="E114" s="18">
        <v>100</v>
      </c>
      <c r="F114" s="120">
        <f>SUM(E114:E116)</f>
        <v>151</v>
      </c>
    </row>
    <row r="115" spans="1:6" s="6" customFormat="1" ht="28.5" customHeight="1">
      <c r="A115" s="140"/>
      <c r="B115" s="138"/>
      <c r="C115" s="79">
        <v>99</v>
      </c>
      <c r="D115" s="38" t="s">
        <v>193</v>
      </c>
      <c r="E115" s="9">
        <v>50</v>
      </c>
      <c r="F115" s="121"/>
    </row>
    <row r="116" spans="1:6" s="6" customFormat="1" ht="44.25" customHeight="1" thickBot="1">
      <c r="A116" s="140"/>
      <c r="B116" s="96" t="s">
        <v>194</v>
      </c>
      <c r="C116" s="84">
        <v>100</v>
      </c>
      <c r="D116" s="74" t="s">
        <v>195</v>
      </c>
      <c r="E116" s="91">
        <v>1</v>
      </c>
      <c r="F116" s="121"/>
    </row>
    <row r="117" spans="1:6" s="6" customFormat="1" ht="34.5" customHeight="1">
      <c r="A117" s="103" t="s">
        <v>380</v>
      </c>
      <c r="B117" s="106" t="s">
        <v>196</v>
      </c>
      <c r="C117" s="90">
        <v>101</v>
      </c>
      <c r="D117" s="17" t="s">
        <v>197</v>
      </c>
      <c r="E117" s="18">
        <v>1</v>
      </c>
      <c r="F117" s="108">
        <f>SUM(E117:E128)</f>
        <v>14</v>
      </c>
    </row>
    <row r="118" spans="1:6" s="6" customFormat="1" ht="21.75" customHeight="1">
      <c r="A118" s="104"/>
      <c r="B118" s="107"/>
      <c r="C118" s="89">
        <v>102</v>
      </c>
      <c r="D118" s="8" t="s">
        <v>198</v>
      </c>
      <c r="E118" s="9">
        <v>1</v>
      </c>
      <c r="F118" s="109"/>
    </row>
    <row r="119" spans="1:6" s="6" customFormat="1" ht="22.5" customHeight="1">
      <c r="A119" s="104"/>
      <c r="B119" s="107"/>
      <c r="C119" s="89">
        <v>103</v>
      </c>
      <c r="D119" s="8" t="s">
        <v>199</v>
      </c>
      <c r="E119" s="9">
        <v>1</v>
      </c>
      <c r="F119" s="109"/>
    </row>
    <row r="120" spans="1:6" s="6" customFormat="1" ht="27.75" customHeight="1">
      <c r="A120" s="104"/>
      <c r="B120" s="107"/>
      <c r="C120" s="89">
        <v>104</v>
      </c>
      <c r="D120" s="8" t="s">
        <v>200</v>
      </c>
      <c r="E120" s="9">
        <v>1</v>
      </c>
      <c r="F120" s="109"/>
    </row>
    <row r="121" spans="1:6" s="6" customFormat="1" ht="29.25" customHeight="1">
      <c r="A121" s="104"/>
      <c r="B121" s="107"/>
      <c r="C121" s="89">
        <v>105</v>
      </c>
      <c r="D121" s="8" t="s">
        <v>201</v>
      </c>
      <c r="E121" s="9">
        <v>1</v>
      </c>
      <c r="F121" s="109"/>
    </row>
    <row r="122" spans="1:6" s="6" customFormat="1" ht="26.25" customHeight="1">
      <c r="A122" s="104"/>
      <c r="B122" s="97" t="s">
        <v>202</v>
      </c>
      <c r="C122" s="89">
        <v>106</v>
      </c>
      <c r="D122" s="13" t="s">
        <v>203</v>
      </c>
      <c r="E122" s="9">
        <v>2</v>
      </c>
      <c r="F122" s="109"/>
    </row>
    <row r="123" spans="1:6" s="6" customFormat="1" ht="27.75" customHeight="1">
      <c r="A123" s="104"/>
      <c r="B123" s="97" t="s">
        <v>204</v>
      </c>
      <c r="C123" s="89">
        <v>107</v>
      </c>
      <c r="D123" s="8" t="s">
        <v>205</v>
      </c>
      <c r="E123" s="9">
        <v>2</v>
      </c>
      <c r="F123" s="109"/>
    </row>
    <row r="124" spans="1:6" s="6" customFormat="1" ht="30" customHeight="1">
      <c r="A124" s="104"/>
      <c r="B124" s="107" t="s">
        <v>206</v>
      </c>
      <c r="C124" s="89">
        <v>108</v>
      </c>
      <c r="D124" s="8" t="s">
        <v>207</v>
      </c>
      <c r="E124" s="9">
        <v>1</v>
      </c>
      <c r="F124" s="109"/>
    </row>
    <row r="125" spans="1:6" s="6" customFormat="1" ht="29.25" customHeight="1">
      <c r="A125" s="104"/>
      <c r="B125" s="107"/>
      <c r="C125" s="89">
        <v>109</v>
      </c>
      <c r="D125" s="8" t="s">
        <v>208</v>
      </c>
      <c r="E125" s="9">
        <v>1</v>
      </c>
      <c r="F125" s="109"/>
    </row>
    <row r="126" spans="1:6" s="6" customFormat="1" ht="29.25" customHeight="1">
      <c r="A126" s="104"/>
      <c r="B126" s="107"/>
      <c r="C126" s="89">
        <v>110</v>
      </c>
      <c r="D126" s="8" t="s">
        <v>209</v>
      </c>
      <c r="E126" s="9">
        <v>1</v>
      </c>
      <c r="F126" s="109"/>
    </row>
    <row r="127" spans="1:6" s="6" customFormat="1" ht="25.5" customHeight="1">
      <c r="A127" s="104"/>
      <c r="B127" s="107" t="s">
        <v>210</v>
      </c>
      <c r="C127" s="89">
        <v>111</v>
      </c>
      <c r="D127" s="8" t="s">
        <v>211</v>
      </c>
      <c r="E127" s="9">
        <v>1</v>
      </c>
      <c r="F127" s="109"/>
    </row>
    <row r="128" spans="1:6" s="6" customFormat="1" ht="32.25" customHeight="1" thickBot="1">
      <c r="A128" s="111"/>
      <c r="B128" s="123"/>
      <c r="C128" s="55">
        <v>112</v>
      </c>
      <c r="D128" s="20" t="s">
        <v>212</v>
      </c>
      <c r="E128" s="21">
        <v>1</v>
      </c>
      <c r="F128" s="112"/>
    </row>
    <row r="129" spans="1:9" s="6" customFormat="1" ht="36.75" customHeight="1">
      <c r="A129" s="130" t="s">
        <v>381</v>
      </c>
      <c r="B129" s="128" t="s">
        <v>213</v>
      </c>
      <c r="C129" s="78">
        <v>113</v>
      </c>
      <c r="D129" s="17" t="s">
        <v>214</v>
      </c>
      <c r="E129" s="18">
        <v>13</v>
      </c>
      <c r="F129" s="120">
        <f>SUM(E129:E130)</f>
        <v>26</v>
      </c>
    </row>
    <row r="130" spans="1:9" s="11" customFormat="1" ht="39.75" customHeight="1" thickBot="1">
      <c r="A130" s="132"/>
      <c r="B130" s="129"/>
      <c r="C130" s="80">
        <v>114</v>
      </c>
      <c r="D130" s="20" t="s">
        <v>215</v>
      </c>
      <c r="E130" s="21">
        <v>13</v>
      </c>
      <c r="F130" s="122"/>
    </row>
    <row r="131" spans="1:9" s="11" customFormat="1" ht="32.25" customHeight="1">
      <c r="A131" s="114" t="s">
        <v>382</v>
      </c>
      <c r="B131" s="106" t="s">
        <v>216</v>
      </c>
      <c r="C131" s="78">
        <v>115</v>
      </c>
      <c r="D131" s="17" t="s">
        <v>217</v>
      </c>
      <c r="E131" s="18">
        <v>1</v>
      </c>
      <c r="F131" s="120">
        <f>SUM(E131:E132)</f>
        <v>2</v>
      </c>
    </row>
    <row r="132" spans="1:9" s="11" customFormat="1" ht="28.5" customHeight="1" thickBot="1">
      <c r="A132" s="119"/>
      <c r="B132" s="123"/>
      <c r="C132" s="80">
        <v>116</v>
      </c>
      <c r="D132" s="20" t="s">
        <v>218</v>
      </c>
      <c r="E132" s="21">
        <v>1</v>
      </c>
      <c r="F132" s="122"/>
    </row>
    <row r="133" spans="1:9" s="6" customFormat="1" ht="29.25" customHeight="1">
      <c r="A133" s="130" t="s">
        <v>383</v>
      </c>
      <c r="B133" s="141" t="s">
        <v>219</v>
      </c>
      <c r="C133" s="78">
        <v>117</v>
      </c>
      <c r="D133" s="17" t="s">
        <v>220</v>
      </c>
      <c r="E133" s="18">
        <v>17</v>
      </c>
      <c r="F133" s="120">
        <f>SUM(E133:E136)</f>
        <v>52</v>
      </c>
      <c r="G133" s="11"/>
      <c r="H133" s="11"/>
      <c r="I133" s="11"/>
    </row>
    <row r="134" spans="1:9" s="6" customFormat="1" ht="21.75" customHeight="1">
      <c r="A134" s="131"/>
      <c r="B134" s="142"/>
      <c r="C134" s="79">
        <v>118</v>
      </c>
      <c r="D134" s="8" t="s">
        <v>221</v>
      </c>
      <c r="E134" s="9">
        <v>17</v>
      </c>
      <c r="F134" s="121"/>
      <c r="G134" s="11"/>
      <c r="H134" s="11"/>
      <c r="I134" s="11"/>
    </row>
    <row r="135" spans="1:9" s="6" customFormat="1" ht="24" customHeight="1">
      <c r="A135" s="131"/>
      <c r="B135" s="143"/>
      <c r="C135" s="79">
        <v>119</v>
      </c>
      <c r="D135" s="14" t="s">
        <v>222</v>
      </c>
      <c r="E135" s="10">
        <v>1</v>
      </c>
      <c r="F135" s="121"/>
      <c r="G135" s="39"/>
      <c r="H135" s="11"/>
      <c r="I135" s="11"/>
    </row>
    <row r="136" spans="1:9" s="6" customFormat="1" ht="30.75" customHeight="1" thickBot="1">
      <c r="A136" s="132"/>
      <c r="B136" s="48" t="s">
        <v>223</v>
      </c>
      <c r="C136" s="80">
        <v>120</v>
      </c>
      <c r="D136" s="20" t="s">
        <v>224</v>
      </c>
      <c r="E136" s="21">
        <v>17</v>
      </c>
      <c r="F136" s="122"/>
      <c r="G136" s="39"/>
      <c r="H136" s="11"/>
      <c r="I136" s="11"/>
    </row>
    <row r="137" spans="1:9" s="6" customFormat="1" ht="37.5" customHeight="1">
      <c r="A137" s="139" t="s">
        <v>384</v>
      </c>
      <c r="B137" s="128" t="s">
        <v>225</v>
      </c>
      <c r="C137" s="78">
        <v>121</v>
      </c>
      <c r="D137" s="40" t="s">
        <v>226</v>
      </c>
      <c r="E137" s="18">
        <v>3</v>
      </c>
      <c r="F137" s="145">
        <f>SUM(E137:E138)</f>
        <v>6</v>
      </c>
      <c r="G137" s="11"/>
      <c r="H137" s="11"/>
      <c r="I137" s="11"/>
    </row>
    <row r="138" spans="1:9" s="6" customFormat="1" ht="36" customHeight="1" thickBot="1">
      <c r="A138" s="140"/>
      <c r="B138" s="144"/>
      <c r="C138" s="84">
        <v>122</v>
      </c>
      <c r="D138" s="98" t="s">
        <v>227</v>
      </c>
      <c r="E138" s="75">
        <v>3</v>
      </c>
      <c r="F138" s="146"/>
      <c r="G138" s="11"/>
      <c r="H138" s="11"/>
      <c r="I138" s="11"/>
    </row>
    <row r="139" spans="1:9" s="6" customFormat="1" ht="44.25" customHeight="1" thickBot="1">
      <c r="A139" s="52" t="s">
        <v>385</v>
      </c>
      <c r="B139" s="36" t="s">
        <v>228</v>
      </c>
      <c r="C139" s="93">
        <v>123</v>
      </c>
      <c r="D139" s="28" t="s">
        <v>229</v>
      </c>
      <c r="E139" s="29">
        <v>3</v>
      </c>
      <c r="F139" s="29">
        <f>SUM(E139)</f>
        <v>3</v>
      </c>
      <c r="G139" s="11"/>
      <c r="H139" s="11"/>
      <c r="I139" s="11"/>
    </row>
    <row r="140" spans="1:9" s="6" customFormat="1" ht="36" customHeight="1">
      <c r="A140" s="139" t="s">
        <v>386</v>
      </c>
      <c r="B140" s="42" t="s">
        <v>230</v>
      </c>
      <c r="C140" s="78">
        <v>124</v>
      </c>
      <c r="D140" s="17" t="s">
        <v>231</v>
      </c>
      <c r="E140" s="18">
        <v>2</v>
      </c>
      <c r="F140" s="120">
        <f>SUM(E140:E141)</f>
        <v>3</v>
      </c>
    </row>
    <row r="141" spans="1:9" s="6" customFormat="1" ht="35.25" customHeight="1" thickBot="1">
      <c r="A141" s="147"/>
      <c r="B141" s="43" t="s">
        <v>232</v>
      </c>
      <c r="C141" s="80">
        <v>125</v>
      </c>
      <c r="D141" s="20" t="s">
        <v>233</v>
      </c>
      <c r="E141" s="21">
        <v>1</v>
      </c>
      <c r="F141" s="122"/>
    </row>
    <row r="142" spans="1:9" s="6" customFormat="1" ht="29.25" customHeight="1">
      <c r="A142" s="103" t="s">
        <v>387</v>
      </c>
      <c r="B142" s="106" t="s">
        <v>234</v>
      </c>
      <c r="C142" s="78">
        <v>126</v>
      </c>
      <c r="D142" s="17" t="s">
        <v>235</v>
      </c>
      <c r="E142" s="18">
        <v>1</v>
      </c>
      <c r="F142" s="120">
        <f>SUM(E142:E144)</f>
        <v>3</v>
      </c>
    </row>
    <row r="143" spans="1:9" s="6" customFormat="1" ht="27.75" customHeight="1">
      <c r="A143" s="104"/>
      <c r="B143" s="107"/>
      <c r="C143" s="79">
        <v>127</v>
      </c>
      <c r="D143" s="8" t="s">
        <v>236</v>
      </c>
      <c r="E143" s="9">
        <v>1</v>
      </c>
      <c r="F143" s="121"/>
    </row>
    <row r="144" spans="1:9" s="6" customFormat="1" ht="30" customHeight="1" thickBot="1">
      <c r="A144" s="111"/>
      <c r="B144" s="123"/>
      <c r="C144" s="80">
        <v>128</v>
      </c>
      <c r="D144" s="20" t="s">
        <v>237</v>
      </c>
      <c r="E144" s="21">
        <v>1</v>
      </c>
      <c r="F144" s="122"/>
    </row>
    <row r="145" spans="1:6" s="6" customFormat="1" ht="55.5" customHeight="1" thickBot="1">
      <c r="A145" s="27" t="s">
        <v>388</v>
      </c>
      <c r="B145" s="36" t="s">
        <v>238</v>
      </c>
      <c r="C145" s="81">
        <v>129</v>
      </c>
      <c r="D145" s="28" t="s">
        <v>239</v>
      </c>
      <c r="E145" s="29">
        <v>10</v>
      </c>
      <c r="F145" s="29">
        <f>SUM(E145)</f>
        <v>10</v>
      </c>
    </row>
    <row r="146" spans="1:6" s="6" customFormat="1" ht="63" customHeight="1" thickBot="1">
      <c r="A146" s="27" t="s">
        <v>389</v>
      </c>
      <c r="B146" s="36" t="s">
        <v>240</v>
      </c>
      <c r="C146" s="81">
        <v>130</v>
      </c>
      <c r="D146" s="28" t="s">
        <v>241</v>
      </c>
      <c r="E146" s="29">
        <v>1</v>
      </c>
      <c r="F146" s="29">
        <f>SUM(E146)</f>
        <v>1</v>
      </c>
    </row>
    <row r="147" spans="1:6" s="6" customFormat="1" ht="63" customHeight="1" thickBot="1">
      <c r="A147" s="100" t="s">
        <v>390</v>
      </c>
      <c r="B147" s="99" t="s">
        <v>242</v>
      </c>
      <c r="C147" s="83">
        <v>131</v>
      </c>
      <c r="D147" s="32" t="s">
        <v>243</v>
      </c>
      <c r="E147" s="71">
        <v>1</v>
      </c>
      <c r="F147" s="71">
        <f>SUM(E147)</f>
        <v>1</v>
      </c>
    </row>
    <row r="148" spans="1:6" s="6" customFormat="1" ht="26.25" customHeight="1">
      <c r="A148" s="103" t="s">
        <v>391</v>
      </c>
      <c r="B148" s="106" t="s">
        <v>244</v>
      </c>
      <c r="C148" s="90">
        <v>132</v>
      </c>
      <c r="D148" s="57" t="s">
        <v>245</v>
      </c>
      <c r="E148" s="18">
        <v>1</v>
      </c>
      <c r="F148" s="108">
        <f>SUM(E148:E202)</f>
        <v>55</v>
      </c>
    </row>
    <row r="149" spans="1:6" s="6" customFormat="1" ht="26.25" customHeight="1">
      <c r="A149" s="104"/>
      <c r="B149" s="107"/>
      <c r="C149" s="89">
        <v>133</v>
      </c>
      <c r="D149" s="23" t="s">
        <v>246</v>
      </c>
      <c r="E149" s="9">
        <v>1</v>
      </c>
      <c r="F149" s="109"/>
    </row>
    <row r="150" spans="1:6" s="6" customFormat="1" ht="27" customHeight="1">
      <c r="A150" s="104"/>
      <c r="B150" s="107"/>
      <c r="C150" s="89">
        <v>134</v>
      </c>
      <c r="D150" s="23" t="s">
        <v>247</v>
      </c>
      <c r="E150" s="9">
        <v>1</v>
      </c>
      <c r="F150" s="109"/>
    </row>
    <row r="151" spans="1:6" s="6" customFormat="1" ht="25.5" customHeight="1">
      <c r="A151" s="104"/>
      <c r="B151" s="107"/>
      <c r="C151" s="89">
        <v>135</v>
      </c>
      <c r="D151" s="23" t="s">
        <v>248</v>
      </c>
      <c r="E151" s="9">
        <v>1</v>
      </c>
      <c r="F151" s="109"/>
    </row>
    <row r="152" spans="1:6" s="6" customFormat="1" ht="24" customHeight="1">
      <c r="A152" s="104"/>
      <c r="B152" s="107"/>
      <c r="C152" s="89">
        <v>136</v>
      </c>
      <c r="D152" s="23" t="s">
        <v>249</v>
      </c>
      <c r="E152" s="9">
        <v>1</v>
      </c>
      <c r="F152" s="109"/>
    </row>
    <row r="153" spans="1:6" s="6" customFormat="1" ht="42.75" customHeight="1">
      <c r="A153" s="104"/>
      <c r="B153" s="7" t="s">
        <v>250</v>
      </c>
      <c r="C153" s="89">
        <v>137</v>
      </c>
      <c r="D153" s="23" t="s">
        <v>251</v>
      </c>
      <c r="E153" s="9">
        <v>1</v>
      </c>
      <c r="F153" s="109"/>
    </row>
    <row r="154" spans="1:6" s="6" customFormat="1" ht="42.75" customHeight="1">
      <c r="A154" s="104"/>
      <c r="B154" s="7" t="s">
        <v>252</v>
      </c>
      <c r="C154" s="89">
        <v>138</v>
      </c>
      <c r="D154" s="23" t="s">
        <v>253</v>
      </c>
      <c r="E154" s="9">
        <v>1</v>
      </c>
      <c r="F154" s="109"/>
    </row>
    <row r="155" spans="1:6" s="6" customFormat="1" ht="27.75" customHeight="1">
      <c r="A155" s="104"/>
      <c r="B155" s="107" t="s">
        <v>254</v>
      </c>
      <c r="C155" s="89">
        <v>139</v>
      </c>
      <c r="D155" s="38" t="s">
        <v>255</v>
      </c>
      <c r="E155" s="9">
        <v>1</v>
      </c>
      <c r="F155" s="109"/>
    </row>
    <row r="156" spans="1:6" s="6" customFormat="1" ht="21.75" customHeight="1">
      <c r="A156" s="104"/>
      <c r="B156" s="107"/>
      <c r="C156" s="89">
        <v>140</v>
      </c>
      <c r="D156" s="38" t="s">
        <v>256</v>
      </c>
      <c r="E156" s="9">
        <v>1</v>
      </c>
      <c r="F156" s="109"/>
    </row>
    <row r="157" spans="1:6" s="6" customFormat="1" ht="21" customHeight="1">
      <c r="A157" s="104"/>
      <c r="B157" s="107"/>
      <c r="C157" s="89">
        <v>141</v>
      </c>
      <c r="D157" s="38" t="s">
        <v>257</v>
      </c>
      <c r="E157" s="9">
        <v>1</v>
      </c>
      <c r="F157" s="109"/>
    </row>
    <row r="158" spans="1:6" s="6" customFormat="1" ht="21" customHeight="1">
      <c r="A158" s="104"/>
      <c r="B158" s="107"/>
      <c r="C158" s="89">
        <v>142</v>
      </c>
      <c r="D158" s="38" t="s">
        <v>258</v>
      </c>
      <c r="E158" s="9">
        <v>1</v>
      </c>
      <c r="F158" s="109"/>
    </row>
    <row r="159" spans="1:6" s="6" customFormat="1" ht="21.75" customHeight="1">
      <c r="A159" s="104"/>
      <c r="B159" s="107" t="s">
        <v>259</v>
      </c>
      <c r="C159" s="89">
        <v>143</v>
      </c>
      <c r="D159" s="38" t="s">
        <v>260</v>
      </c>
      <c r="E159" s="9">
        <v>1</v>
      </c>
      <c r="F159" s="109"/>
    </row>
    <row r="160" spans="1:6" s="6" customFormat="1" ht="20.25" customHeight="1">
      <c r="A160" s="104"/>
      <c r="B160" s="107"/>
      <c r="C160" s="89">
        <v>144</v>
      </c>
      <c r="D160" s="44" t="s">
        <v>261</v>
      </c>
      <c r="E160" s="9">
        <v>1</v>
      </c>
      <c r="F160" s="109"/>
    </row>
    <row r="161" spans="1:6" s="6" customFormat="1" ht="33" customHeight="1">
      <c r="A161" s="104"/>
      <c r="B161" s="107"/>
      <c r="C161" s="89">
        <v>145</v>
      </c>
      <c r="D161" s="44" t="s">
        <v>262</v>
      </c>
      <c r="E161" s="9">
        <v>1</v>
      </c>
      <c r="F161" s="109"/>
    </row>
    <row r="162" spans="1:6" s="6" customFormat="1" ht="27.75" customHeight="1">
      <c r="A162" s="104"/>
      <c r="B162" s="107"/>
      <c r="C162" s="89">
        <v>146</v>
      </c>
      <c r="D162" s="44" t="s">
        <v>263</v>
      </c>
      <c r="E162" s="9">
        <v>1</v>
      </c>
      <c r="F162" s="109"/>
    </row>
    <row r="163" spans="1:6" s="6" customFormat="1" ht="51.75" customHeight="1">
      <c r="A163" s="104"/>
      <c r="B163" s="15" t="s">
        <v>264</v>
      </c>
      <c r="C163" s="89">
        <v>147</v>
      </c>
      <c r="D163" s="44" t="s">
        <v>265</v>
      </c>
      <c r="E163" s="9">
        <v>1</v>
      </c>
      <c r="F163" s="109"/>
    </row>
    <row r="164" spans="1:6" s="6" customFormat="1" ht="51.75" customHeight="1">
      <c r="A164" s="104"/>
      <c r="B164" s="7" t="s">
        <v>266</v>
      </c>
      <c r="C164" s="89">
        <v>148</v>
      </c>
      <c r="D164" s="44" t="s">
        <v>267</v>
      </c>
      <c r="E164" s="9">
        <v>1</v>
      </c>
      <c r="F164" s="109"/>
    </row>
    <row r="165" spans="1:6" s="6" customFormat="1" ht="51.75" customHeight="1">
      <c r="A165" s="104"/>
      <c r="B165" s="7" t="s">
        <v>268</v>
      </c>
      <c r="C165" s="89">
        <v>149</v>
      </c>
      <c r="D165" s="44" t="s">
        <v>269</v>
      </c>
      <c r="E165" s="9">
        <v>1</v>
      </c>
      <c r="F165" s="109"/>
    </row>
    <row r="166" spans="1:6" s="6" customFormat="1" ht="51.75" customHeight="1">
      <c r="A166" s="104"/>
      <c r="B166" s="15" t="s">
        <v>270</v>
      </c>
      <c r="C166" s="89">
        <v>150</v>
      </c>
      <c r="D166" s="44" t="s">
        <v>271</v>
      </c>
      <c r="E166" s="9">
        <v>1</v>
      </c>
      <c r="F166" s="109"/>
    </row>
    <row r="167" spans="1:6" s="6" customFormat="1" ht="51.75" customHeight="1">
      <c r="A167" s="104"/>
      <c r="B167" s="107" t="s">
        <v>272</v>
      </c>
      <c r="C167" s="89">
        <v>151</v>
      </c>
      <c r="D167" s="44" t="s">
        <v>273</v>
      </c>
      <c r="E167" s="9">
        <v>1</v>
      </c>
      <c r="F167" s="109"/>
    </row>
    <row r="168" spans="1:6" s="6" customFormat="1" ht="51.75" customHeight="1">
      <c r="A168" s="104"/>
      <c r="B168" s="107"/>
      <c r="C168" s="89">
        <v>152</v>
      </c>
      <c r="D168" s="44" t="s">
        <v>274</v>
      </c>
      <c r="E168" s="9">
        <v>1</v>
      </c>
      <c r="F168" s="109"/>
    </row>
    <row r="169" spans="1:6" s="6" customFormat="1" ht="26.25" customHeight="1">
      <c r="A169" s="104"/>
      <c r="B169" s="107" t="s">
        <v>275</v>
      </c>
      <c r="C169" s="89">
        <v>153</v>
      </c>
      <c r="D169" s="44" t="s">
        <v>276</v>
      </c>
      <c r="E169" s="9">
        <v>1</v>
      </c>
      <c r="F169" s="109"/>
    </row>
    <row r="170" spans="1:6" s="6" customFormat="1" ht="33" customHeight="1">
      <c r="A170" s="104"/>
      <c r="B170" s="107"/>
      <c r="C170" s="89">
        <v>154</v>
      </c>
      <c r="D170" s="44" t="s">
        <v>277</v>
      </c>
      <c r="E170" s="9">
        <v>1</v>
      </c>
      <c r="F170" s="109"/>
    </row>
    <row r="171" spans="1:6" s="6" customFormat="1" ht="27" customHeight="1">
      <c r="A171" s="104"/>
      <c r="B171" s="107"/>
      <c r="C171" s="89">
        <v>155</v>
      </c>
      <c r="D171" s="44" t="s">
        <v>278</v>
      </c>
      <c r="E171" s="9">
        <v>1</v>
      </c>
      <c r="F171" s="109"/>
    </row>
    <row r="172" spans="1:6" s="6" customFormat="1" ht="30.75" customHeight="1">
      <c r="A172" s="104"/>
      <c r="B172" s="107"/>
      <c r="C172" s="89">
        <v>156</v>
      </c>
      <c r="D172" s="44" t="s">
        <v>279</v>
      </c>
      <c r="E172" s="9">
        <v>1</v>
      </c>
      <c r="F172" s="109"/>
    </row>
    <row r="173" spans="1:6" s="6" customFormat="1" ht="51.75" customHeight="1">
      <c r="A173" s="104"/>
      <c r="B173" s="23" t="s">
        <v>280</v>
      </c>
      <c r="C173" s="127">
        <v>157</v>
      </c>
      <c r="D173" s="150" t="s">
        <v>281</v>
      </c>
      <c r="E173" s="109">
        <v>30</v>
      </c>
      <c r="F173" s="109"/>
    </row>
    <row r="174" spans="1:6" s="6" customFormat="1" ht="51.75" customHeight="1">
      <c r="A174" s="104"/>
      <c r="B174" s="23" t="s">
        <v>282</v>
      </c>
      <c r="C174" s="127"/>
      <c r="D174" s="150"/>
      <c r="E174" s="109"/>
      <c r="F174" s="109"/>
    </row>
    <row r="175" spans="1:6" s="6" customFormat="1" ht="51.75" customHeight="1">
      <c r="A175" s="104"/>
      <c r="B175" s="23" t="s">
        <v>283</v>
      </c>
      <c r="C175" s="127"/>
      <c r="D175" s="150"/>
      <c r="E175" s="109"/>
      <c r="F175" s="109"/>
    </row>
    <row r="176" spans="1:6" s="6" customFormat="1" ht="51.75" customHeight="1">
      <c r="A176" s="104"/>
      <c r="B176" s="23" t="s">
        <v>284</v>
      </c>
      <c r="C176" s="127"/>
      <c r="D176" s="150"/>
      <c r="E176" s="109"/>
      <c r="F176" s="109"/>
    </row>
    <row r="177" spans="1:6" s="6" customFormat="1" ht="51.75" customHeight="1">
      <c r="A177" s="104"/>
      <c r="B177" s="23" t="s">
        <v>285</v>
      </c>
      <c r="C177" s="127"/>
      <c r="D177" s="150"/>
      <c r="E177" s="109"/>
      <c r="F177" s="109"/>
    </row>
    <row r="178" spans="1:6" s="6" customFormat="1" ht="51.75" customHeight="1">
      <c r="A178" s="104"/>
      <c r="B178" s="23" t="s">
        <v>286</v>
      </c>
      <c r="C178" s="127"/>
      <c r="D178" s="150"/>
      <c r="E178" s="109"/>
      <c r="F178" s="109"/>
    </row>
    <row r="179" spans="1:6" s="6" customFormat="1" ht="51.75" customHeight="1">
      <c r="A179" s="104"/>
      <c r="B179" s="23" t="s">
        <v>287</v>
      </c>
      <c r="C179" s="127"/>
      <c r="D179" s="150"/>
      <c r="E179" s="109"/>
      <c r="F179" s="109"/>
    </row>
    <row r="180" spans="1:6" s="6" customFormat="1" ht="51.75" customHeight="1">
      <c r="A180" s="104"/>
      <c r="B180" s="23" t="s">
        <v>288</v>
      </c>
      <c r="C180" s="127"/>
      <c r="D180" s="150"/>
      <c r="E180" s="109"/>
      <c r="F180" s="109"/>
    </row>
    <row r="181" spans="1:6" s="6" customFormat="1" ht="51.75" customHeight="1">
      <c r="A181" s="104"/>
      <c r="B181" s="23" t="s">
        <v>289</v>
      </c>
      <c r="C181" s="127"/>
      <c r="D181" s="150"/>
      <c r="E181" s="109"/>
      <c r="F181" s="109"/>
    </row>
    <row r="182" spans="1:6" s="6" customFormat="1" ht="51.75" customHeight="1">
      <c r="A182" s="104"/>
      <c r="B182" s="23" t="s">
        <v>290</v>
      </c>
      <c r="C182" s="127"/>
      <c r="D182" s="150"/>
      <c r="E182" s="109"/>
      <c r="F182" s="109"/>
    </row>
    <row r="183" spans="1:6" s="6" customFormat="1" ht="51.75" customHeight="1">
      <c r="A183" s="104"/>
      <c r="B183" s="23" t="s">
        <v>291</v>
      </c>
      <c r="C183" s="127"/>
      <c r="D183" s="150"/>
      <c r="E183" s="109"/>
      <c r="F183" s="109"/>
    </row>
    <row r="184" spans="1:6" s="6" customFormat="1" ht="51.75" customHeight="1">
      <c r="A184" s="104"/>
      <c r="B184" s="23" t="s">
        <v>292</v>
      </c>
      <c r="C184" s="127"/>
      <c r="D184" s="150"/>
      <c r="E184" s="109"/>
      <c r="F184" s="109"/>
    </row>
    <row r="185" spans="1:6" s="6" customFormat="1" ht="51.75" customHeight="1">
      <c r="A185" s="104"/>
      <c r="B185" s="23" t="s">
        <v>293</v>
      </c>
      <c r="C185" s="127"/>
      <c r="D185" s="150"/>
      <c r="E185" s="109"/>
      <c r="F185" s="109"/>
    </row>
    <row r="186" spans="1:6" s="6" customFormat="1" ht="51.75" customHeight="1">
      <c r="A186" s="104"/>
      <c r="B186" s="23" t="s">
        <v>294</v>
      </c>
      <c r="C186" s="127"/>
      <c r="D186" s="150"/>
      <c r="E186" s="109"/>
      <c r="F186" s="109"/>
    </row>
    <row r="187" spans="1:6" s="6" customFormat="1" ht="51.75" customHeight="1">
      <c r="A187" s="104"/>
      <c r="B187" s="23" t="s">
        <v>295</v>
      </c>
      <c r="C187" s="127"/>
      <c r="D187" s="150"/>
      <c r="E187" s="109"/>
      <c r="F187" s="109"/>
    </row>
    <row r="188" spans="1:6" s="6" customFormat="1" ht="51.75" customHeight="1">
      <c r="A188" s="104"/>
      <c r="B188" s="23" t="s">
        <v>296</v>
      </c>
      <c r="C188" s="127"/>
      <c r="D188" s="150"/>
      <c r="E188" s="109"/>
      <c r="F188" s="109"/>
    </row>
    <row r="189" spans="1:6" s="6" customFormat="1" ht="51.75" customHeight="1">
      <c r="A189" s="104"/>
      <c r="B189" s="23" t="s">
        <v>297</v>
      </c>
      <c r="C189" s="127"/>
      <c r="D189" s="150"/>
      <c r="E189" s="109"/>
      <c r="F189" s="109"/>
    </row>
    <row r="190" spans="1:6" s="6" customFormat="1" ht="51.75" customHeight="1">
      <c r="A190" s="104"/>
      <c r="B190" s="7" t="s">
        <v>298</v>
      </c>
      <c r="C190" s="127"/>
      <c r="D190" s="150"/>
      <c r="E190" s="109"/>
      <c r="F190" s="109"/>
    </row>
    <row r="191" spans="1:6" s="6" customFormat="1" ht="51.75" customHeight="1">
      <c r="A191" s="104"/>
      <c r="B191" s="7" t="s">
        <v>299</v>
      </c>
      <c r="C191" s="127"/>
      <c r="D191" s="150"/>
      <c r="E191" s="109"/>
      <c r="F191" s="109"/>
    </row>
    <row r="192" spans="1:6" s="6" customFormat="1" ht="51.75" customHeight="1">
      <c r="A192" s="104"/>
      <c r="B192" s="7" t="s">
        <v>300</v>
      </c>
      <c r="C192" s="127"/>
      <c r="D192" s="150"/>
      <c r="E192" s="109"/>
      <c r="F192" s="109"/>
    </row>
    <row r="193" spans="1:6" s="6" customFormat="1" ht="51.75" customHeight="1">
      <c r="A193" s="104"/>
      <c r="B193" s="7" t="s">
        <v>301</v>
      </c>
      <c r="C193" s="127"/>
      <c r="D193" s="150"/>
      <c r="E193" s="109"/>
      <c r="F193" s="109"/>
    </row>
    <row r="194" spans="1:6" s="6" customFormat="1" ht="51.75" customHeight="1">
      <c r="A194" s="104"/>
      <c r="B194" s="7" t="s">
        <v>302</v>
      </c>
      <c r="C194" s="127"/>
      <c r="D194" s="150"/>
      <c r="E194" s="109"/>
      <c r="F194" s="109"/>
    </row>
    <row r="195" spans="1:6" s="6" customFormat="1" ht="51.75" customHeight="1">
      <c r="A195" s="104"/>
      <c r="B195" s="7" t="s">
        <v>303</v>
      </c>
      <c r="C195" s="127"/>
      <c r="D195" s="150"/>
      <c r="E195" s="109"/>
      <c r="F195" s="109"/>
    </row>
    <row r="196" spans="1:6" s="6" customFormat="1" ht="51.75" customHeight="1">
      <c r="A196" s="104"/>
      <c r="B196" s="7" t="s">
        <v>304</v>
      </c>
      <c r="C196" s="127"/>
      <c r="D196" s="150"/>
      <c r="E196" s="109"/>
      <c r="F196" s="109"/>
    </row>
    <row r="197" spans="1:6" s="6" customFormat="1" ht="51.75" customHeight="1">
      <c r="A197" s="104"/>
      <c r="B197" s="7" t="s">
        <v>305</v>
      </c>
      <c r="C197" s="127"/>
      <c r="D197" s="150"/>
      <c r="E197" s="109"/>
      <c r="F197" s="109"/>
    </row>
    <row r="198" spans="1:6" s="6" customFormat="1" ht="51.75" customHeight="1">
      <c r="A198" s="104"/>
      <c r="B198" s="7" t="s">
        <v>306</v>
      </c>
      <c r="C198" s="127"/>
      <c r="D198" s="150"/>
      <c r="E198" s="109"/>
      <c r="F198" s="109"/>
    </row>
    <row r="199" spans="1:6" s="6" customFormat="1" ht="51.75" customHeight="1">
      <c r="A199" s="104"/>
      <c r="B199" s="7" t="s">
        <v>307</v>
      </c>
      <c r="C199" s="127"/>
      <c r="D199" s="150"/>
      <c r="E199" s="109"/>
      <c r="F199" s="109"/>
    </row>
    <row r="200" spans="1:6" s="6" customFormat="1" ht="51.75" customHeight="1">
      <c r="A200" s="104"/>
      <c r="B200" s="23" t="s">
        <v>308</v>
      </c>
      <c r="C200" s="127"/>
      <c r="D200" s="150"/>
      <c r="E200" s="109"/>
      <c r="F200" s="109"/>
    </row>
    <row r="201" spans="1:6" s="6" customFormat="1" ht="51.75" customHeight="1">
      <c r="A201" s="104"/>
      <c r="B201" s="23" t="s">
        <v>309</v>
      </c>
      <c r="C201" s="127"/>
      <c r="D201" s="150"/>
      <c r="E201" s="109"/>
      <c r="F201" s="109"/>
    </row>
    <row r="202" spans="1:6" s="6" customFormat="1" ht="51.75" customHeight="1" thickBot="1">
      <c r="A202" s="105"/>
      <c r="B202" s="77" t="s">
        <v>310</v>
      </c>
      <c r="C202" s="152"/>
      <c r="D202" s="151"/>
      <c r="E202" s="110"/>
      <c r="F202" s="110"/>
    </row>
    <row r="203" spans="1:6" s="6" customFormat="1" ht="30.75" customHeight="1">
      <c r="A203" s="114" t="s">
        <v>392</v>
      </c>
      <c r="B203" s="49" t="s">
        <v>151</v>
      </c>
      <c r="C203" s="90">
        <v>158</v>
      </c>
      <c r="D203" s="17" t="s">
        <v>311</v>
      </c>
      <c r="E203" s="18">
        <v>1</v>
      </c>
      <c r="F203" s="108">
        <f>SUM(E203:E217)</f>
        <v>15</v>
      </c>
    </row>
    <row r="204" spans="1:6" s="6" customFormat="1" ht="29.25" customHeight="1">
      <c r="A204" s="115"/>
      <c r="B204" s="107" t="s">
        <v>179</v>
      </c>
      <c r="C204" s="89">
        <v>159</v>
      </c>
      <c r="D204" s="8" t="s">
        <v>312</v>
      </c>
      <c r="E204" s="9">
        <v>1</v>
      </c>
      <c r="F204" s="109"/>
    </row>
    <row r="205" spans="1:6" s="6" customFormat="1" ht="27.75" customHeight="1">
      <c r="A205" s="115"/>
      <c r="B205" s="107"/>
      <c r="C205" s="89">
        <v>160</v>
      </c>
      <c r="D205" s="8" t="s">
        <v>313</v>
      </c>
      <c r="E205" s="9">
        <v>1</v>
      </c>
      <c r="F205" s="109"/>
    </row>
    <row r="206" spans="1:6" s="6" customFormat="1" ht="30" customHeight="1">
      <c r="A206" s="115"/>
      <c r="B206" s="107"/>
      <c r="C206" s="89">
        <v>161</v>
      </c>
      <c r="D206" s="8" t="s">
        <v>314</v>
      </c>
      <c r="E206" s="9">
        <v>1</v>
      </c>
      <c r="F206" s="109"/>
    </row>
    <row r="207" spans="1:6" s="6" customFormat="1" ht="26.25" customHeight="1">
      <c r="A207" s="115"/>
      <c r="B207" s="107" t="s">
        <v>315</v>
      </c>
      <c r="C207" s="89">
        <v>162</v>
      </c>
      <c r="D207" s="8" t="s">
        <v>316</v>
      </c>
      <c r="E207" s="9">
        <v>1</v>
      </c>
      <c r="F207" s="109"/>
    </row>
    <row r="208" spans="1:6" s="6" customFormat="1" ht="37.5" customHeight="1">
      <c r="A208" s="115"/>
      <c r="B208" s="107"/>
      <c r="C208" s="89">
        <v>163</v>
      </c>
      <c r="D208" s="8" t="s">
        <v>317</v>
      </c>
      <c r="E208" s="9">
        <v>1</v>
      </c>
      <c r="F208" s="109"/>
    </row>
    <row r="209" spans="1:6" s="6" customFormat="1" ht="30" customHeight="1">
      <c r="A209" s="115"/>
      <c r="B209" s="107"/>
      <c r="C209" s="89">
        <v>164</v>
      </c>
      <c r="D209" s="12" t="s">
        <v>318</v>
      </c>
      <c r="E209" s="9">
        <v>1</v>
      </c>
      <c r="F209" s="109"/>
    </row>
    <row r="210" spans="1:6" s="11" customFormat="1" ht="34.5" customHeight="1">
      <c r="A210" s="115"/>
      <c r="B210" s="107"/>
      <c r="C210" s="89">
        <v>165</v>
      </c>
      <c r="D210" s="8" t="s">
        <v>319</v>
      </c>
      <c r="E210" s="9">
        <v>1</v>
      </c>
      <c r="F210" s="109"/>
    </row>
    <row r="211" spans="1:6" s="11" customFormat="1" ht="51.75" customHeight="1">
      <c r="A211" s="115"/>
      <c r="B211" s="7" t="s">
        <v>320</v>
      </c>
      <c r="C211" s="89">
        <v>166</v>
      </c>
      <c r="D211" s="8" t="s">
        <v>321</v>
      </c>
      <c r="E211" s="9">
        <v>1</v>
      </c>
      <c r="F211" s="109"/>
    </row>
    <row r="212" spans="1:6" s="11" customFormat="1" ht="32.25" customHeight="1">
      <c r="A212" s="115"/>
      <c r="B212" s="107" t="s">
        <v>322</v>
      </c>
      <c r="C212" s="89">
        <v>167</v>
      </c>
      <c r="D212" s="8" t="s">
        <v>323</v>
      </c>
      <c r="E212" s="9">
        <v>1</v>
      </c>
      <c r="F212" s="109"/>
    </row>
    <row r="213" spans="1:6" s="11" customFormat="1" ht="36" customHeight="1">
      <c r="A213" s="115"/>
      <c r="B213" s="107"/>
      <c r="C213" s="89">
        <v>168</v>
      </c>
      <c r="D213" s="8" t="s">
        <v>324</v>
      </c>
      <c r="E213" s="9">
        <v>1</v>
      </c>
      <c r="F213" s="109"/>
    </row>
    <row r="214" spans="1:6" s="11" customFormat="1" ht="24.75" customHeight="1">
      <c r="A214" s="115"/>
      <c r="B214" s="107" t="s">
        <v>325</v>
      </c>
      <c r="C214" s="89">
        <v>169</v>
      </c>
      <c r="D214" s="12" t="s">
        <v>326</v>
      </c>
      <c r="E214" s="9">
        <v>1</v>
      </c>
      <c r="F214" s="109"/>
    </row>
    <row r="215" spans="1:6" s="11" customFormat="1" ht="34.5" customHeight="1">
      <c r="A215" s="115"/>
      <c r="B215" s="107"/>
      <c r="C215" s="89">
        <v>170</v>
      </c>
      <c r="D215" s="12" t="s">
        <v>327</v>
      </c>
      <c r="E215" s="9">
        <v>1</v>
      </c>
      <c r="F215" s="109"/>
    </row>
    <row r="216" spans="1:6" s="11" customFormat="1" ht="24.75" customHeight="1">
      <c r="A216" s="115"/>
      <c r="B216" s="107"/>
      <c r="C216" s="89">
        <v>171</v>
      </c>
      <c r="D216" s="45" t="s">
        <v>313</v>
      </c>
      <c r="E216" s="9">
        <v>1</v>
      </c>
      <c r="F216" s="109"/>
    </row>
    <row r="217" spans="1:6" s="11" customFormat="1" ht="26.25" customHeight="1" thickBot="1">
      <c r="A217" s="119"/>
      <c r="B217" s="123"/>
      <c r="C217" s="55">
        <v>172</v>
      </c>
      <c r="D217" s="58" t="s">
        <v>328</v>
      </c>
      <c r="E217" s="21">
        <v>1</v>
      </c>
      <c r="F217" s="112"/>
    </row>
    <row r="218" spans="1:6" s="11" customFormat="1" ht="66" customHeight="1" thickBot="1">
      <c r="A218" s="35" t="s">
        <v>393</v>
      </c>
      <c r="B218" s="36" t="s">
        <v>329</v>
      </c>
      <c r="C218" s="81">
        <v>173</v>
      </c>
      <c r="D218" s="28" t="s">
        <v>330</v>
      </c>
      <c r="E218" s="29">
        <v>6</v>
      </c>
      <c r="F218" s="29">
        <f>SUM(E218)</f>
        <v>6</v>
      </c>
    </row>
    <row r="219" spans="1:6" s="11" customFormat="1" ht="66" customHeight="1" thickBot="1">
      <c r="A219" s="27" t="s">
        <v>394</v>
      </c>
      <c r="B219" s="36" t="s">
        <v>331</v>
      </c>
      <c r="C219" s="81">
        <v>174</v>
      </c>
      <c r="D219" s="28" t="s">
        <v>332</v>
      </c>
      <c r="E219" s="29">
        <v>1</v>
      </c>
      <c r="F219" s="29">
        <f>SUM(E219)</f>
        <v>1</v>
      </c>
    </row>
    <row r="220" spans="1:6" s="11" customFormat="1" ht="24.75" customHeight="1">
      <c r="A220" s="114" t="s">
        <v>395</v>
      </c>
      <c r="B220" s="106" t="s">
        <v>333</v>
      </c>
      <c r="C220" s="78">
        <v>175</v>
      </c>
      <c r="D220" s="17" t="s">
        <v>334</v>
      </c>
      <c r="E220" s="18">
        <v>1</v>
      </c>
      <c r="F220" s="120">
        <f>SUM(E220:E224)</f>
        <v>5</v>
      </c>
    </row>
    <row r="221" spans="1:6" s="11" customFormat="1" ht="21" customHeight="1">
      <c r="A221" s="115"/>
      <c r="B221" s="107"/>
      <c r="C221" s="79">
        <v>176</v>
      </c>
      <c r="D221" s="8" t="s">
        <v>335</v>
      </c>
      <c r="E221" s="9">
        <v>1</v>
      </c>
      <c r="F221" s="121"/>
    </row>
    <row r="222" spans="1:6" s="11" customFormat="1" ht="19.5" customHeight="1" thickBot="1">
      <c r="A222" s="115"/>
      <c r="B222" s="107"/>
      <c r="C222" s="79">
        <v>177</v>
      </c>
      <c r="D222" s="8" t="s">
        <v>336</v>
      </c>
      <c r="E222" s="9">
        <v>1</v>
      </c>
      <c r="F222" s="121"/>
    </row>
    <row r="223" spans="1:6" s="11" customFormat="1" ht="18" customHeight="1">
      <c r="A223" s="115"/>
      <c r="B223" s="107"/>
      <c r="C223" s="78">
        <v>178</v>
      </c>
      <c r="D223" s="8" t="s">
        <v>337</v>
      </c>
      <c r="E223" s="9">
        <v>1</v>
      </c>
      <c r="F223" s="121"/>
    </row>
    <row r="224" spans="1:6" s="11" customFormat="1" ht="21" customHeight="1" thickBot="1">
      <c r="A224" s="119"/>
      <c r="B224" s="123"/>
      <c r="C224" s="80">
        <v>179</v>
      </c>
      <c r="D224" s="20" t="s">
        <v>338</v>
      </c>
      <c r="E224" s="21">
        <v>1</v>
      </c>
      <c r="F224" s="122"/>
    </row>
    <row r="225" spans="1:6" s="11" customFormat="1" ht="36.75" customHeight="1" thickBot="1">
      <c r="A225" s="103" t="s">
        <v>396</v>
      </c>
      <c r="B225" s="46" t="s">
        <v>339</v>
      </c>
      <c r="C225" s="78">
        <v>180</v>
      </c>
      <c r="D225" s="17" t="s">
        <v>340</v>
      </c>
      <c r="E225" s="18">
        <v>5</v>
      </c>
      <c r="F225" s="120">
        <f>SUM(E225:E226)</f>
        <v>12</v>
      </c>
    </row>
    <row r="226" spans="1:6" s="6" customFormat="1" ht="34.5" customHeight="1" thickBot="1">
      <c r="A226" s="111"/>
      <c r="B226" s="43" t="s">
        <v>341</v>
      </c>
      <c r="C226" s="81">
        <v>181</v>
      </c>
      <c r="D226" s="20" t="s">
        <v>342</v>
      </c>
      <c r="E226" s="21">
        <v>7</v>
      </c>
      <c r="F226" s="122"/>
    </row>
    <row r="227" spans="1:6" s="6" customFormat="1" ht="27" customHeight="1">
      <c r="A227" s="103" t="s">
        <v>397</v>
      </c>
      <c r="B227" s="49" t="s">
        <v>343</v>
      </c>
      <c r="C227" s="78">
        <v>182</v>
      </c>
      <c r="D227" s="17" t="s">
        <v>344</v>
      </c>
      <c r="E227" s="18">
        <v>1</v>
      </c>
      <c r="F227" s="120">
        <f>SUM(E227:E229)</f>
        <v>3</v>
      </c>
    </row>
    <row r="228" spans="1:6" s="6" customFormat="1" ht="27.75" customHeight="1">
      <c r="A228" s="104"/>
      <c r="B228" s="148" t="s">
        <v>345</v>
      </c>
      <c r="C228" s="79">
        <v>183</v>
      </c>
      <c r="D228" s="8" t="s">
        <v>346</v>
      </c>
      <c r="E228" s="9">
        <v>1</v>
      </c>
      <c r="F228" s="121"/>
    </row>
    <row r="229" spans="1:6" s="6" customFormat="1" ht="32.25" customHeight="1" thickBot="1">
      <c r="A229" s="111"/>
      <c r="B229" s="149"/>
      <c r="C229" s="80">
        <v>184</v>
      </c>
      <c r="D229" s="20" t="s">
        <v>347</v>
      </c>
      <c r="E229" s="21">
        <v>1</v>
      </c>
      <c r="F229" s="122"/>
    </row>
    <row r="230" spans="1:6" s="6" customFormat="1" ht="23.25" customHeight="1">
      <c r="A230" s="103" t="s">
        <v>398</v>
      </c>
      <c r="B230" s="106" t="s">
        <v>113</v>
      </c>
      <c r="C230" s="78">
        <v>185</v>
      </c>
      <c r="D230" s="17" t="s">
        <v>348</v>
      </c>
      <c r="E230" s="18">
        <v>1</v>
      </c>
      <c r="F230" s="120">
        <f>SUM(E230:E232)</f>
        <v>3</v>
      </c>
    </row>
    <row r="231" spans="1:6" s="6" customFormat="1" ht="22.5" customHeight="1">
      <c r="A231" s="104"/>
      <c r="B231" s="107"/>
      <c r="C231" s="79">
        <v>186</v>
      </c>
      <c r="D231" s="8" t="s">
        <v>349</v>
      </c>
      <c r="E231" s="9">
        <v>1</v>
      </c>
      <c r="F231" s="121"/>
    </row>
    <row r="232" spans="1:6" s="6" customFormat="1" ht="37.5" customHeight="1" thickBot="1">
      <c r="A232" s="105"/>
      <c r="B232" s="113"/>
      <c r="C232" s="84">
        <v>187</v>
      </c>
      <c r="D232" s="95" t="s">
        <v>350</v>
      </c>
      <c r="E232" s="10">
        <v>1</v>
      </c>
      <c r="F232" s="121"/>
    </row>
    <row r="233" spans="1:6" s="6" customFormat="1" ht="27" customHeight="1">
      <c r="A233" s="103" t="s">
        <v>399</v>
      </c>
      <c r="B233" s="106" t="s">
        <v>351</v>
      </c>
      <c r="C233" s="90">
        <v>188</v>
      </c>
      <c r="D233" s="17" t="s">
        <v>352</v>
      </c>
      <c r="E233" s="18">
        <v>1</v>
      </c>
      <c r="F233" s="108">
        <f>SUM(E233:E235)</f>
        <v>3</v>
      </c>
    </row>
    <row r="234" spans="1:6" s="6" customFormat="1" ht="36.75" customHeight="1">
      <c r="A234" s="104"/>
      <c r="B234" s="107"/>
      <c r="C234" s="89">
        <v>189</v>
      </c>
      <c r="D234" s="8" t="s">
        <v>353</v>
      </c>
      <c r="E234" s="9">
        <v>1</v>
      </c>
      <c r="F234" s="109"/>
    </row>
    <row r="235" spans="1:6" s="6" customFormat="1" ht="31.5" customHeight="1" thickBot="1">
      <c r="A235" s="111"/>
      <c r="B235" s="48" t="s">
        <v>354</v>
      </c>
      <c r="C235" s="55">
        <v>190</v>
      </c>
      <c r="D235" s="20" t="s">
        <v>355</v>
      </c>
      <c r="E235" s="21">
        <v>1</v>
      </c>
      <c r="F235" s="112"/>
    </row>
    <row r="236" spans="1:6" s="6" customFormat="1" ht="58.5" customHeight="1" thickBot="1">
      <c r="A236" s="101" t="s">
        <v>400</v>
      </c>
      <c r="B236" s="70" t="s">
        <v>356</v>
      </c>
      <c r="C236" s="94">
        <v>191</v>
      </c>
      <c r="D236" s="95" t="s">
        <v>352</v>
      </c>
      <c r="E236" s="72">
        <v>1</v>
      </c>
      <c r="F236" s="72">
        <f>SUM(E236)</f>
        <v>1</v>
      </c>
    </row>
    <row r="237" spans="1:6" s="6" customFormat="1" ht="33.75" customHeight="1">
      <c r="A237" s="103" t="s">
        <v>401</v>
      </c>
      <c r="B237" s="106" t="s">
        <v>113</v>
      </c>
      <c r="C237" s="90">
        <v>192</v>
      </c>
      <c r="D237" s="17" t="s">
        <v>348</v>
      </c>
      <c r="E237" s="18">
        <v>3</v>
      </c>
      <c r="F237" s="108">
        <f>SUM(E237:E240)</f>
        <v>12</v>
      </c>
    </row>
    <row r="238" spans="1:6" s="6" customFormat="1" ht="28.5" customHeight="1">
      <c r="A238" s="104"/>
      <c r="B238" s="107"/>
      <c r="C238" s="89">
        <v>193</v>
      </c>
      <c r="D238" s="8" t="s">
        <v>236</v>
      </c>
      <c r="E238" s="9">
        <v>3</v>
      </c>
      <c r="F238" s="109"/>
    </row>
    <row r="239" spans="1:6" s="6" customFormat="1" ht="28.5" customHeight="1">
      <c r="A239" s="104"/>
      <c r="B239" s="107"/>
      <c r="C239" s="89">
        <v>194</v>
      </c>
      <c r="D239" s="8" t="s">
        <v>357</v>
      </c>
      <c r="E239" s="9">
        <v>3</v>
      </c>
      <c r="F239" s="109"/>
    </row>
    <row r="240" spans="1:6" s="6" customFormat="1" ht="33.75" customHeight="1" thickBot="1">
      <c r="A240" s="111"/>
      <c r="B240" s="123"/>
      <c r="C240" s="55">
        <v>195</v>
      </c>
      <c r="D240" s="59" t="s">
        <v>358</v>
      </c>
      <c r="E240" s="21">
        <v>3</v>
      </c>
      <c r="F240" s="112"/>
    </row>
    <row r="241" spans="1:6" s="6" customFormat="1" ht="33" customHeight="1">
      <c r="A241" s="158" t="s">
        <v>402</v>
      </c>
      <c r="B241" s="137" t="s">
        <v>333</v>
      </c>
      <c r="C241" s="82">
        <v>196</v>
      </c>
      <c r="D241" s="88" t="s">
        <v>359</v>
      </c>
      <c r="E241" s="76">
        <v>1</v>
      </c>
      <c r="F241" s="121">
        <f>SUM(E241:E242)</f>
        <v>2</v>
      </c>
    </row>
    <row r="242" spans="1:6" s="6" customFormat="1" ht="36.75" customHeight="1" thickBot="1">
      <c r="A242" s="111"/>
      <c r="B242" s="123"/>
      <c r="C242" s="79">
        <v>197</v>
      </c>
      <c r="D242" s="20" t="s">
        <v>360</v>
      </c>
      <c r="E242" s="21">
        <v>1</v>
      </c>
      <c r="F242" s="122"/>
    </row>
    <row r="243" spans="1:6" s="6" customFormat="1" ht="31.5" customHeight="1">
      <c r="A243" s="114" t="s">
        <v>403</v>
      </c>
      <c r="B243" s="106" t="s">
        <v>361</v>
      </c>
      <c r="C243" s="78">
        <v>198</v>
      </c>
      <c r="D243" s="17" t="s">
        <v>344</v>
      </c>
      <c r="E243" s="60">
        <v>3</v>
      </c>
      <c r="F243" s="155">
        <f>SUM(E243:E245)</f>
        <v>9</v>
      </c>
    </row>
    <row r="244" spans="1:6" s="6" customFormat="1" ht="27" customHeight="1">
      <c r="A244" s="115"/>
      <c r="B244" s="107"/>
      <c r="C244" s="79">
        <v>199</v>
      </c>
      <c r="D244" s="8" t="s">
        <v>236</v>
      </c>
      <c r="E244" s="47">
        <v>3</v>
      </c>
      <c r="F244" s="156"/>
    </row>
    <row r="245" spans="1:6" s="6" customFormat="1" ht="29.25" customHeight="1" thickBot="1">
      <c r="A245" s="119"/>
      <c r="B245" s="123"/>
      <c r="C245" s="80">
        <v>200</v>
      </c>
      <c r="D245" s="20" t="s">
        <v>362</v>
      </c>
      <c r="E245" s="61">
        <v>3</v>
      </c>
      <c r="F245" s="157"/>
    </row>
    <row r="246" spans="1:6" ht="51" customHeight="1" thickBot="1">
      <c r="A246" s="102"/>
      <c r="B246" s="66"/>
      <c r="C246" s="3">
        <v>200</v>
      </c>
      <c r="D246" s="67" t="s">
        <v>373</v>
      </c>
      <c r="E246" s="3">
        <f>SUM(E8:E245)</f>
        <v>4351</v>
      </c>
      <c r="F246" s="3">
        <f>SUM(F8:F245)</f>
        <v>4351</v>
      </c>
    </row>
    <row r="247" spans="1:6" s="2" customFormat="1" ht="18" customHeight="1">
      <c r="A247" s="1"/>
      <c r="B247" s="1"/>
      <c r="C247" s="1"/>
      <c r="D247" s="1"/>
      <c r="E247" s="1"/>
      <c r="F247" s="1"/>
    </row>
    <row r="248" spans="1:6">
      <c r="C248" s="1"/>
      <c r="E248" s="1"/>
      <c r="F248" s="1"/>
    </row>
    <row r="249" spans="1:6">
      <c r="C249" s="1"/>
      <c r="E249" s="1"/>
      <c r="F249" s="1"/>
    </row>
    <row r="250" spans="1:6">
      <c r="C250" s="1"/>
      <c r="E250" s="1"/>
      <c r="F250" s="1"/>
    </row>
    <row r="251" spans="1:6">
      <c r="C251" s="1"/>
      <c r="E251" s="1"/>
      <c r="F251" s="1"/>
    </row>
    <row r="252" spans="1:6">
      <c r="C252" s="1"/>
      <c r="E252" s="1"/>
      <c r="F252" s="1"/>
    </row>
    <row r="253" spans="1:6">
      <c r="C253" s="1"/>
      <c r="E253" s="1"/>
      <c r="F253" s="1"/>
    </row>
    <row r="254" spans="1:6">
      <c r="C254" s="1"/>
      <c r="E254" s="1"/>
      <c r="F254" s="1"/>
    </row>
    <row r="255" spans="1:6">
      <c r="C255" s="1"/>
      <c r="E255" s="1"/>
      <c r="F255" s="1"/>
    </row>
    <row r="256" spans="1:6">
      <c r="C256" s="1"/>
      <c r="E256" s="1"/>
      <c r="F256" s="1"/>
    </row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</sheetData>
  <mergeCells count="135">
    <mergeCell ref="A2:F2"/>
    <mergeCell ref="A3:F3"/>
    <mergeCell ref="A4:F4"/>
    <mergeCell ref="A5:F5"/>
    <mergeCell ref="A243:A245"/>
    <mergeCell ref="B243:B245"/>
    <mergeCell ref="F243:F245"/>
    <mergeCell ref="A237:A240"/>
    <mergeCell ref="B237:B240"/>
    <mergeCell ref="F237:F240"/>
    <mergeCell ref="A241:A242"/>
    <mergeCell ref="B241:B242"/>
    <mergeCell ref="F241:F242"/>
    <mergeCell ref="A230:A232"/>
    <mergeCell ref="B230:B232"/>
    <mergeCell ref="F230:F232"/>
    <mergeCell ref="A233:A235"/>
    <mergeCell ref="B233:B234"/>
    <mergeCell ref="F233:F235"/>
    <mergeCell ref="A220:A224"/>
    <mergeCell ref="B220:B224"/>
    <mergeCell ref="F220:F224"/>
    <mergeCell ref="A225:A226"/>
    <mergeCell ref="F225:F226"/>
    <mergeCell ref="B228:B229"/>
    <mergeCell ref="B207:B210"/>
    <mergeCell ref="B212:B213"/>
    <mergeCell ref="B204:B206"/>
    <mergeCell ref="A203:A217"/>
    <mergeCell ref="B214:B217"/>
    <mergeCell ref="F203:F217"/>
    <mergeCell ref="D173:D202"/>
    <mergeCell ref="A227:A229"/>
    <mergeCell ref="F227:F229"/>
    <mergeCell ref="C173:C202"/>
    <mergeCell ref="E173:E202"/>
    <mergeCell ref="A129:A130"/>
    <mergeCell ref="B129:B130"/>
    <mergeCell ref="F129:F130"/>
    <mergeCell ref="A131:A132"/>
    <mergeCell ref="B131:B132"/>
    <mergeCell ref="F131:F132"/>
    <mergeCell ref="B133:B135"/>
    <mergeCell ref="B137:B138"/>
    <mergeCell ref="A142:A144"/>
    <mergeCell ref="B142:B144"/>
    <mergeCell ref="F142:F144"/>
    <mergeCell ref="A133:A136"/>
    <mergeCell ref="F133:F136"/>
    <mergeCell ref="A137:A138"/>
    <mergeCell ref="F137:F138"/>
    <mergeCell ref="A140:A141"/>
    <mergeCell ref="F140:F141"/>
    <mergeCell ref="A102:A103"/>
    <mergeCell ref="B102:B103"/>
    <mergeCell ref="F102:F103"/>
    <mergeCell ref="A117:A128"/>
    <mergeCell ref="B117:B121"/>
    <mergeCell ref="F117:F128"/>
    <mergeCell ref="B124:B126"/>
    <mergeCell ref="B127:B128"/>
    <mergeCell ref="A108:A109"/>
    <mergeCell ref="B108:B109"/>
    <mergeCell ref="F108:F109"/>
    <mergeCell ref="A111:A113"/>
    <mergeCell ref="B111:B112"/>
    <mergeCell ref="F111:F113"/>
    <mergeCell ref="B114:B115"/>
    <mergeCell ref="F114:F116"/>
    <mergeCell ref="A114:A116"/>
    <mergeCell ref="A96:A98"/>
    <mergeCell ref="F96:F98"/>
    <mergeCell ref="A99:A101"/>
    <mergeCell ref="F99:F101"/>
    <mergeCell ref="A87:A88"/>
    <mergeCell ref="B87:B88"/>
    <mergeCell ref="F87:F88"/>
    <mergeCell ref="A90:A91"/>
    <mergeCell ref="B90:B91"/>
    <mergeCell ref="F90:F91"/>
    <mergeCell ref="B97:B98"/>
    <mergeCell ref="A68:A70"/>
    <mergeCell ref="B68:B70"/>
    <mergeCell ref="F68:F70"/>
    <mergeCell ref="A75:A76"/>
    <mergeCell ref="B75:B76"/>
    <mergeCell ref="F75:F76"/>
    <mergeCell ref="A63:A65"/>
    <mergeCell ref="B63:B64"/>
    <mergeCell ref="F63:F65"/>
    <mergeCell ref="A8:A15"/>
    <mergeCell ref="B8:B10"/>
    <mergeCell ref="F8:F15"/>
    <mergeCell ref="B11:B12"/>
    <mergeCell ref="B13:B15"/>
    <mergeCell ref="A38:A40"/>
    <mergeCell ref="F38:F40"/>
    <mergeCell ref="A41:A48"/>
    <mergeCell ref="F41:F48"/>
    <mergeCell ref="B45:B48"/>
    <mergeCell ref="F16:F37"/>
    <mergeCell ref="B28:B30"/>
    <mergeCell ref="B31:B33"/>
    <mergeCell ref="B35:B36"/>
    <mergeCell ref="C17:C21"/>
    <mergeCell ref="C22:C27"/>
    <mergeCell ref="E17:E21"/>
    <mergeCell ref="E22:E27"/>
    <mergeCell ref="B16:B27"/>
    <mergeCell ref="A16:A37"/>
    <mergeCell ref="B42:B43"/>
    <mergeCell ref="A49:A54"/>
    <mergeCell ref="B49:B53"/>
    <mergeCell ref="F49:F54"/>
    <mergeCell ref="A148:A202"/>
    <mergeCell ref="B148:B152"/>
    <mergeCell ref="F148:F202"/>
    <mergeCell ref="B155:B158"/>
    <mergeCell ref="B159:B162"/>
    <mergeCell ref="B167:B168"/>
    <mergeCell ref="B169:B172"/>
    <mergeCell ref="A66:A67"/>
    <mergeCell ref="F66:F67"/>
    <mergeCell ref="A55:A57"/>
    <mergeCell ref="B55:B56"/>
    <mergeCell ref="F55:F57"/>
    <mergeCell ref="A58:A60"/>
    <mergeCell ref="F58:F60"/>
    <mergeCell ref="B59:B60"/>
    <mergeCell ref="A77:A86"/>
    <mergeCell ref="B77:B78"/>
    <mergeCell ref="F77:F86"/>
    <mergeCell ref="B79:B82"/>
    <mergeCell ref="B83:B84"/>
    <mergeCell ref="B85:B86"/>
  </mergeCells>
  <pageMargins left="0.7" right="0.7" top="0.75" bottom="0.75" header="0.3" footer="0.3"/>
  <pageSetup paperSize="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Cartas Compromiso al Ciudadano </vt:lpstr>
      <vt:lpstr>'Cartas Compromiso al Ciudadano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</dc:creator>
  <cp:keywords/>
  <dc:description/>
  <cp:lastModifiedBy>¿</cp:lastModifiedBy>
  <cp:revision/>
  <cp:lastPrinted>2022-09-27T20:50:59Z</cp:lastPrinted>
  <dcterms:created xsi:type="dcterms:W3CDTF">2020-10-21T19:10:18Z</dcterms:created>
  <dcterms:modified xsi:type="dcterms:W3CDTF">2023-02-22T15:56:29Z</dcterms:modified>
  <cp:category/>
  <cp:contentStatus/>
</cp:coreProperties>
</file>