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 Quiroz\Documents\"/>
    </mc:Choice>
  </mc:AlternateContent>
  <bookViews>
    <workbookView xWindow="0" yWindow="0" windowWidth="24000" windowHeight="9135" tabRatio="765"/>
  </bookViews>
  <sheets>
    <sheet name="Proy_Egre 7b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9" l="1"/>
  <c r="C8" i="9"/>
  <c r="B8" i="9"/>
  <c r="B30" i="9" l="1"/>
  <c r="D19" i="9"/>
  <c r="C19" i="9"/>
  <c r="C30" i="9" s="1"/>
  <c r="E19" i="9" l="1"/>
  <c r="E8" i="9"/>
  <c r="D8" i="9"/>
  <c r="D30" i="9" s="1"/>
  <c r="E30" i="9" l="1"/>
  <c r="G8" i="9"/>
  <c r="F8" i="9"/>
  <c r="G19" i="9"/>
  <c r="F19" i="9"/>
  <c r="G30" i="9" l="1"/>
  <c r="F30" i="9"/>
</calcChain>
</file>

<file path=xl/sharedStrings.xml><?xml version="1.0" encoding="utf-8"?>
<sst xmlns="http://schemas.openxmlformats.org/spreadsheetml/2006/main" count="37" uniqueCount="29">
  <si>
    <t>(PESOS)</t>
  </si>
  <si>
    <t xml:space="preserve">(CIFRAS NOMINALES) </t>
  </si>
  <si>
    <t>Concepto (b)</t>
  </si>
  <si>
    <t>SONORA</t>
  </si>
  <si>
    <t>Formato 7 b)</t>
  </si>
  <si>
    <t>Proyecciones de Egresos - LDF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</si>
  <si>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</si>
  <si>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</si>
  <si>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</si>
  <si>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</si>
  <si>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</si>
  <si>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</si>
  <si>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</si>
  <si>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</si>
  <si>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</si>
  <si>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  Gasto Etiquetado (2=A+B+C+D+E+F+G+H+I)</t>
  </si>
  <si>
    <t>H.    Participaciones y Aportaciones</t>
  </si>
  <si>
    <t>3.  Total de Egresos Proyectados (3 = 1 + 2)</t>
  </si>
  <si>
    <t>%</t>
  </si>
  <si>
    <t>Crecimiento Nominal de recaudación de ingresos tributarios</t>
  </si>
  <si>
    <r>
      <t>1.  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</si>
  <si>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t>Proyecto de Presupuesto 2022</t>
  </si>
  <si>
    <t>Criterios de proyección</t>
  </si>
  <si>
    <t>Crecimiento en Servicios Personales</t>
  </si>
  <si>
    <t>Crecimiento en Materiales y Suministros</t>
  </si>
  <si>
    <t>Crecimiento en Servicios Generales</t>
  </si>
  <si>
    <t>Crecimiento en  Transferencias</t>
  </si>
  <si>
    <t>Consideraciones Criterios de Política Económica 2021</t>
  </si>
  <si>
    <t>Crecimiento de Particiapciones y Aportaciones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</si>
</sst>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4" fontId="1" fillId="0" borderId="0"/>
    <xf numFmtId="0" fontId="1" fillId="0" borderId="0"/>
  </cellStyleXfs>
  <cellXfs count="30"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"/>
    </xf>
    <xf numFmtId="3" fontId="4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2"/>
    </xf>
    <xf numFmtId="3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3" fontId="3" fillId="0" borderId="0" xfId="0" applyNumberFormat="1" applyFont="1"/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9" xfId="3"/>
    <cellStyle name="Normal 29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4" workbookViewId="0">
      <selection activeCell="A40" sqref="A40:B40"/>
    </sheetView>
  </sheetViews>
  <sheetFormatPr baseColWidth="10" defaultRowHeight="11.25" x14ac:dyDescent="0.2"/>
  <cols>
    <col min="1" max="1" width="38.5" style="2" customWidth="1"/>
    <col min="2" max="2" width="14.5" style="2" customWidth="1"/>
    <col min="3" max="7" width="13.6640625" style="2" bestFit="1" customWidth="1"/>
    <col min="8" max="16384" width="12" style="2"/>
  </cols>
  <sheetData>
    <row r="1" spans="1:7" ht="12.75" thickBot="1" x14ac:dyDescent="0.25">
      <c r="A1" s="1" t="s">
        <v>4</v>
      </c>
      <c r="B1" s="20"/>
      <c r="C1" s="20"/>
      <c r="D1" s="20"/>
      <c r="E1" s="20"/>
      <c r="F1" s="20"/>
      <c r="G1" s="20"/>
    </row>
    <row r="2" spans="1:7" x14ac:dyDescent="0.2">
      <c r="A2" s="21" t="s">
        <v>3</v>
      </c>
      <c r="B2" s="22"/>
      <c r="C2" s="22"/>
      <c r="D2" s="22"/>
      <c r="E2" s="22"/>
      <c r="F2" s="22"/>
      <c r="G2" s="23"/>
    </row>
    <row r="3" spans="1:7" x14ac:dyDescent="0.2">
      <c r="A3" s="24" t="s">
        <v>5</v>
      </c>
      <c r="B3" s="25"/>
      <c r="C3" s="25"/>
      <c r="D3" s="25"/>
      <c r="E3" s="25"/>
      <c r="F3" s="25"/>
      <c r="G3" s="26"/>
    </row>
    <row r="4" spans="1:7" x14ac:dyDescent="0.2">
      <c r="A4" s="24" t="s">
        <v>0</v>
      </c>
      <c r="B4" s="25"/>
      <c r="C4" s="25"/>
      <c r="D4" s="25"/>
      <c r="E4" s="25"/>
      <c r="F4" s="25"/>
      <c r="G4" s="26"/>
    </row>
    <row r="5" spans="1:7" ht="12" thickBot="1" x14ac:dyDescent="0.25">
      <c r="A5" s="27" t="s">
        <v>1</v>
      </c>
      <c r="B5" s="28"/>
      <c r="C5" s="28"/>
      <c r="D5" s="28"/>
      <c r="E5" s="28"/>
      <c r="F5" s="28"/>
      <c r="G5" s="29"/>
    </row>
    <row r="6" spans="1:7" ht="34.5" thickBot="1" x14ac:dyDescent="0.25">
      <c r="A6" s="3" t="s">
        <v>2</v>
      </c>
      <c r="B6" s="4" t="s">
        <v>21</v>
      </c>
      <c r="C6" s="4">
        <v>2023</v>
      </c>
      <c r="D6" s="4">
        <v>2024</v>
      </c>
      <c r="E6" s="4">
        <v>2025</v>
      </c>
      <c r="F6" s="4">
        <v>2026</v>
      </c>
      <c r="G6" s="4">
        <v>2027</v>
      </c>
    </row>
    <row r="7" spans="1:7" x14ac:dyDescent="0.2">
      <c r="A7" s="5"/>
      <c r="B7" s="6"/>
      <c r="C7" s="6"/>
      <c r="D7" s="6"/>
      <c r="E7" s="6"/>
      <c r="F7" s="6"/>
      <c r="G7" s="6"/>
    </row>
    <row r="8" spans="1:7" ht="22.5" x14ac:dyDescent="0.2">
      <c r="A8" s="7" t="s">
        <v>20</v>
      </c>
      <c r="B8" s="8">
        <f t="shared" ref="B8:G8" si="0">SUM(B9:B17)</f>
        <v>43538240293</v>
      </c>
      <c r="C8" s="8">
        <f t="shared" si="0"/>
        <v>42160601799.958572</v>
      </c>
      <c r="D8" s="8">
        <f t="shared" si="0"/>
        <v>43559015123.491768</v>
      </c>
      <c r="E8" s="8">
        <f t="shared" si="0"/>
        <v>44980270203.496971</v>
      </c>
      <c r="F8" s="8">
        <f t="shared" si="0"/>
        <v>46579679502.642212</v>
      </c>
      <c r="G8" s="8">
        <f t="shared" si="0"/>
        <v>48357180710.620834</v>
      </c>
    </row>
    <row r="9" spans="1:7" x14ac:dyDescent="0.2">
      <c r="A9" s="9" t="s">
        <v>6</v>
      </c>
      <c r="B9" s="10">
        <v>7586487092.8400068</v>
      </c>
      <c r="C9" s="10">
        <v>7814081705.6252069</v>
      </c>
      <c r="D9" s="10">
        <v>8048504156.7939634</v>
      </c>
      <c r="E9" s="10">
        <v>8289959281.4977827</v>
      </c>
      <c r="F9" s="10">
        <v>8538658059.9427166</v>
      </c>
      <c r="G9" s="10">
        <v>8794817801.7409992</v>
      </c>
    </row>
    <row r="10" spans="1:7" x14ac:dyDescent="0.2">
      <c r="A10" s="9" t="s">
        <v>7</v>
      </c>
      <c r="B10" s="10">
        <v>383751627.7300002</v>
      </c>
      <c r="C10" s="10">
        <v>391426660.2846002</v>
      </c>
      <c r="D10" s="10">
        <v>399255193.49029219</v>
      </c>
      <c r="E10" s="10">
        <v>407240297.36009806</v>
      </c>
      <c r="F10" s="10">
        <v>415385103.30730003</v>
      </c>
      <c r="G10" s="10">
        <v>423692805.37344605</v>
      </c>
    </row>
    <row r="11" spans="1:7" x14ac:dyDescent="0.2">
      <c r="A11" s="9" t="s">
        <v>8</v>
      </c>
      <c r="B11" s="10">
        <v>824519343.70999849</v>
      </c>
      <c r="C11" s="10">
        <v>849254924.02129841</v>
      </c>
      <c r="D11" s="10">
        <v>874732571.7419374</v>
      </c>
      <c r="E11" s="10">
        <v>900974548.89419556</v>
      </c>
      <c r="F11" s="10">
        <v>928003785.3610214</v>
      </c>
      <c r="G11" s="10">
        <v>955843898.92185211</v>
      </c>
    </row>
    <row r="12" spans="1:7" ht="22.5" x14ac:dyDescent="0.2">
      <c r="A12" s="9" t="s">
        <v>9</v>
      </c>
      <c r="B12" s="10">
        <v>23962716627.719994</v>
      </c>
      <c r="C12" s="10">
        <v>24801411709.690193</v>
      </c>
      <c r="D12" s="10">
        <v>25669461119.529346</v>
      </c>
      <c r="E12" s="10">
        <v>26567892258.712872</v>
      </c>
      <c r="F12" s="10">
        <v>27497768487.767818</v>
      </c>
      <c r="G12" s="10">
        <v>28460190384.839691</v>
      </c>
    </row>
    <row r="13" spans="1:7" ht="22.5" x14ac:dyDescent="0.2">
      <c r="A13" s="9" t="s">
        <v>10</v>
      </c>
      <c r="B13" s="10">
        <v>196342700</v>
      </c>
      <c r="C13" s="10">
        <v>200269554</v>
      </c>
      <c r="D13" s="10">
        <v>204274945.08000001</v>
      </c>
      <c r="E13" s="10">
        <v>208360443.98160002</v>
      </c>
      <c r="F13" s="10">
        <v>212527652.86123201</v>
      </c>
      <c r="G13" s="10">
        <v>216778205.91845664</v>
      </c>
    </row>
    <row r="14" spans="1:7" x14ac:dyDescent="0.2">
      <c r="A14" s="9" t="s">
        <v>11</v>
      </c>
      <c r="B14" s="10">
        <v>253000000</v>
      </c>
      <c r="C14" s="10">
        <v>249205000</v>
      </c>
      <c r="D14" s="10">
        <v>245466925</v>
      </c>
      <c r="E14" s="10">
        <v>241784921.125</v>
      </c>
      <c r="F14" s="10">
        <v>238158147.30812499</v>
      </c>
      <c r="G14" s="10">
        <v>234585775.09850311</v>
      </c>
    </row>
    <row r="15" spans="1:7" ht="22.5" x14ac:dyDescent="0.2">
      <c r="A15" s="9" t="s">
        <v>12</v>
      </c>
      <c r="B15" s="10">
        <v>18323507</v>
      </c>
      <c r="C15" s="10">
        <v>114651053</v>
      </c>
      <c r="D15" s="10">
        <v>114651053</v>
      </c>
      <c r="E15" s="10">
        <v>114651053</v>
      </c>
      <c r="F15" s="10">
        <v>114651053</v>
      </c>
      <c r="G15" s="10">
        <v>114651053</v>
      </c>
    </row>
    <row r="16" spans="1:7" x14ac:dyDescent="0.2">
      <c r="A16" s="9" t="s">
        <v>13</v>
      </c>
      <c r="B16" s="10">
        <v>5757596229</v>
      </c>
      <c r="C16" s="10">
        <v>5872748153.5799999</v>
      </c>
      <c r="D16" s="10">
        <v>5990203116.6515999</v>
      </c>
      <c r="E16" s="10">
        <v>6110007178.9846315</v>
      </c>
      <c r="F16" s="10">
        <v>6232207322.5643244</v>
      </c>
      <c r="G16" s="10">
        <v>6356851469.0156107</v>
      </c>
    </row>
    <row r="17" spans="1:8" x14ac:dyDescent="0.2">
      <c r="A17" s="9" t="s">
        <v>14</v>
      </c>
      <c r="B17" s="10">
        <v>4555503165</v>
      </c>
      <c r="C17" s="10">
        <v>1867553039.7572699</v>
      </c>
      <c r="D17" s="10">
        <v>2012466042.2046311</v>
      </c>
      <c r="E17" s="10">
        <v>2139400219.9407902</v>
      </c>
      <c r="F17" s="10">
        <v>2402319890.5296712</v>
      </c>
      <c r="G17" s="10">
        <v>2799769316.7122698</v>
      </c>
    </row>
    <row r="18" spans="1:8" x14ac:dyDescent="0.2">
      <c r="A18" s="11"/>
      <c r="B18" s="10"/>
      <c r="C18" s="10"/>
      <c r="D18" s="10"/>
      <c r="E18" s="10"/>
      <c r="F18" s="10"/>
      <c r="G18" s="10"/>
    </row>
    <row r="19" spans="1:8" ht="22.5" x14ac:dyDescent="0.2">
      <c r="A19" s="7" t="s">
        <v>15</v>
      </c>
      <c r="B19" s="8">
        <f t="shared" ref="B19:G19" si="1">SUM(B20:B28)</f>
        <v>23402976664.999996</v>
      </c>
      <c r="C19" s="8">
        <f t="shared" si="1"/>
        <v>24342995469.5728</v>
      </c>
      <c r="D19" s="8">
        <f t="shared" si="1"/>
        <v>25133487141.758533</v>
      </c>
      <c r="E19" s="8">
        <f t="shared" si="1"/>
        <v>25950632772.009777</v>
      </c>
      <c r="F19" s="8">
        <f t="shared" si="1"/>
        <v>26795339501.817436</v>
      </c>
      <c r="G19" s="8">
        <f t="shared" si="1"/>
        <v>27668545725.223511</v>
      </c>
      <c r="H19" s="12"/>
    </row>
    <row r="20" spans="1:8" x14ac:dyDescent="0.2">
      <c r="A20" s="9" t="s">
        <v>6</v>
      </c>
      <c r="B20" s="10">
        <v>946730928.76000035</v>
      </c>
      <c r="C20" s="10">
        <v>975132856.62280035</v>
      </c>
      <c r="D20" s="10">
        <v>1004386842.3214843</v>
      </c>
      <c r="E20" s="10">
        <v>1034518447.5911288</v>
      </c>
      <c r="F20" s="10">
        <v>1065554001.0188627</v>
      </c>
      <c r="G20" s="10">
        <v>1097520621.0494287</v>
      </c>
    </row>
    <row r="21" spans="1:8" x14ac:dyDescent="0.2">
      <c r="A21" s="9" t="s">
        <v>7</v>
      </c>
      <c r="B21" s="10"/>
      <c r="C21" s="10">
        <v>2385981</v>
      </c>
      <c r="D21" s="10">
        <v>2433700.62</v>
      </c>
      <c r="E21" s="10">
        <v>2482374.6324</v>
      </c>
      <c r="F21" s="10">
        <v>2532022.1250479999</v>
      </c>
      <c r="G21" s="10">
        <v>2582662.56754896</v>
      </c>
    </row>
    <row r="22" spans="1:8" x14ac:dyDescent="0.2">
      <c r="A22" s="9" t="s">
        <v>8</v>
      </c>
      <c r="B22" s="10">
        <v>210510308.03999996</v>
      </c>
      <c r="C22" s="10">
        <v>14089282</v>
      </c>
      <c r="D22" s="10">
        <v>14511960.460000001</v>
      </c>
      <c r="E22" s="10">
        <v>14947319.273800001</v>
      </c>
      <c r="F22" s="10">
        <v>15395738.852014001</v>
      </c>
      <c r="G22" s="10">
        <v>15857611.017574422</v>
      </c>
    </row>
    <row r="23" spans="1:8" ht="22.5" x14ac:dyDescent="0.2">
      <c r="A23" s="9" t="s">
        <v>9</v>
      </c>
      <c r="B23" s="10">
        <v>18893908687.199997</v>
      </c>
      <c r="C23" s="10">
        <v>19937934713</v>
      </c>
      <c r="D23" s="10">
        <v>20635762427.954998</v>
      </c>
      <c r="E23" s="10">
        <v>21358014113</v>
      </c>
      <c r="F23" s="10">
        <v>22105544606</v>
      </c>
      <c r="G23" s="10">
        <v>22879238666.221577</v>
      </c>
    </row>
    <row r="24" spans="1:8" ht="22.5" x14ac:dyDescent="0.2">
      <c r="A24" s="9" t="s">
        <v>10</v>
      </c>
      <c r="B24" s="10">
        <v>200530524</v>
      </c>
      <c r="C24" s="10">
        <v>204541134.47999999</v>
      </c>
      <c r="D24" s="10">
        <v>208631957.16959998</v>
      </c>
      <c r="E24" s="10">
        <v>212804596.31299198</v>
      </c>
      <c r="F24" s="10">
        <v>217060688.23925182</v>
      </c>
      <c r="G24" s="10">
        <v>221401902.00403687</v>
      </c>
    </row>
    <row r="25" spans="1:8" x14ac:dyDescent="0.2">
      <c r="A25" s="9" t="s">
        <v>11</v>
      </c>
      <c r="B25" s="10">
        <v>136404682</v>
      </c>
      <c r="C25" s="10">
        <v>134358611.77000001</v>
      </c>
      <c r="D25" s="10">
        <v>132343232.59345001</v>
      </c>
      <c r="E25" s="10">
        <v>130358084.10454826</v>
      </c>
      <c r="F25" s="10">
        <v>128402712.84298004</v>
      </c>
      <c r="G25" s="10">
        <v>126476672.15033534</v>
      </c>
    </row>
    <row r="26" spans="1:8" ht="22.5" x14ac:dyDescent="0.2">
      <c r="A26" s="9" t="s">
        <v>12</v>
      </c>
      <c r="B26" s="10">
        <v>18185000</v>
      </c>
      <c r="C26" s="10">
        <v>17912225</v>
      </c>
      <c r="D26" s="10">
        <v>17643541.625</v>
      </c>
      <c r="E26" s="10">
        <v>17378888.500624999</v>
      </c>
      <c r="F26" s="10">
        <v>17118205.173115626</v>
      </c>
      <c r="G26" s="10">
        <v>16861432.095518891</v>
      </c>
    </row>
    <row r="27" spans="1:8" x14ac:dyDescent="0.2">
      <c r="A27" s="9" t="s">
        <v>16</v>
      </c>
      <c r="B27" s="10">
        <v>2996706535</v>
      </c>
      <c r="C27" s="10">
        <v>3056640665.7000003</v>
      </c>
      <c r="D27" s="10">
        <v>3117773479.0140004</v>
      </c>
      <c r="E27" s="10">
        <v>3180128948.5942802</v>
      </c>
      <c r="F27" s="10">
        <v>3243731527.5661659</v>
      </c>
      <c r="G27" s="10">
        <v>3308606158.1174893</v>
      </c>
    </row>
    <row r="28" spans="1:8" x14ac:dyDescent="0.2">
      <c r="A28" s="9" t="s">
        <v>14</v>
      </c>
      <c r="B28" s="15"/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8" x14ac:dyDescent="0.2">
      <c r="A29" s="11"/>
      <c r="B29" s="10"/>
      <c r="C29" s="10"/>
      <c r="D29" s="10"/>
      <c r="E29" s="10"/>
      <c r="F29" s="10"/>
      <c r="G29" s="10"/>
    </row>
    <row r="30" spans="1:8" ht="22.5" x14ac:dyDescent="0.2">
      <c r="A30" s="7" t="s">
        <v>17</v>
      </c>
      <c r="B30" s="8">
        <f t="shared" ref="B30:G30" si="2">B8+B19</f>
        <v>66941216958</v>
      </c>
      <c r="C30" s="8">
        <f t="shared" si="2"/>
        <v>66503597269.531372</v>
      </c>
      <c r="D30" s="8">
        <f t="shared" si="2"/>
        <v>68692502265.250305</v>
      </c>
      <c r="E30" s="8">
        <f t="shared" si="2"/>
        <v>70930902975.506744</v>
      </c>
      <c r="F30" s="8">
        <f t="shared" si="2"/>
        <v>73375019004.459656</v>
      </c>
      <c r="G30" s="8">
        <f t="shared" si="2"/>
        <v>76025726435.844345</v>
      </c>
    </row>
    <row r="31" spans="1:8" ht="12" thickBot="1" x14ac:dyDescent="0.25">
      <c r="A31" s="13"/>
      <c r="B31" s="14"/>
      <c r="C31" s="14"/>
      <c r="D31" s="14"/>
      <c r="E31" s="14"/>
      <c r="F31" s="14"/>
      <c r="G31" s="14"/>
    </row>
    <row r="33" spans="1:3" ht="12.75" x14ac:dyDescent="0.2">
      <c r="A33" s="16" t="s">
        <v>22</v>
      </c>
      <c r="B33" s="17"/>
      <c r="C33" s="17"/>
    </row>
    <row r="34" spans="1:3" ht="12.75" x14ac:dyDescent="0.2">
      <c r="A34" s="17"/>
      <c r="B34" s="17"/>
      <c r="C34" s="18" t="s">
        <v>18</v>
      </c>
    </row>
    <row r="35" spans="1:3" ht="12.75" x14ac:dyDescent="0.2">
      <c r="A35" s="19" t="s">
        <v>23</v>
      </c>
      <c r="B35" s="17"/>
      <c r="C35" s="18">
        <v>3</v>
      </c>
    </row>
    <row r="36" spans="1:3" ht="12.75" x14ac:dyDescent="0.2">
      <c r="A36" s="19" t="s">
        <v>24</v>
      </c>
      <c r="B36" s="17"/>
      <c r="C36" s="18">
        <v>2</v>
      </c>
    </row>
    <row r="37" spans="1:3" ht="12.75" x14ac:dyDescent="0.2">
      <c r="A37" s="19" t="s">
        <v>25</v>
      </c>
      <c r="B37" s="17"/>
      <c r="C37" s="18">
        <v>3</v>
      </c>
    </row>
    <row r="38" spans="1:3" ht="12.75" x14ac:dyDescent="0.2">
      <c r="A38" s="19" t="s">
        <v>26</v>
      </c>
      <c r="B38" s="17"/>
      <c r="C38" s="18">
        <v>3.5</v>
      </c>
    </row>
    <row r="39" spans="1:3" ht="12.75" x14ac:dyDescent="0.2">
      <c r="A39" s="17"/>
      <c r="B39" s="17"/>
      <c r="C39" s="17"/>
    </row>
    <row r="40" spans="1:3" ht="12.75" x14ac:dyDescent="0.2">
      <c r="A40" s="16" t="s">
        <v>27</v>
      </c>
      <c r="B40" s="17"/>
      <c r="C40" s="17"/>
    </row>
    <row r="41" spans="1:3" ht="12.75" x14ac:dyDescent="0.2">
      <c r="A41" s="19" t="s">
        <v>19</v>
      </c>
      <c r="B41" s="17"/>
      <c r="C41" s="18">
        <v>2</v>
      </c>
    </row>
    <row r="42" spans="1:3" ht="12.75" x14ac:dyDescent="0.2">
      <c r="A42" s="19" t="s">
        <v>28</v>
      </c>
      <c r="B42" s="17"/>
      <c r="C42" s="18">
        <v>-1.5</v>
      </c>
    </row>
  </sheetData>
  <mergeCells count="5">
    <mergeCell ref="B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Proy_Egre 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Sunderland</dc:creator>
  <cp:lastModifiedBy>Hewlett-Packard Company</cp:lastModifiedBy>
  <cp:lastPrinted>2021-11-12T16:05:51Z</cp:lastPrinted>
  <dcterms:created xsi:type="dcterms:W3CDTF">2017-08-01T10:36:21Z</dcterms:created>
  <dcterms:modified xsi:type="dcterms:W3CDTF">2022-09-27T20:19:19Z</dcterms:modified>
</cp:coreProperties>
</file>