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CCL Son\Desktop\"/>
    </mc:Choice>
  </mc:AlternateContent>
  <xr:revisionPtr revIDLastSave="0" documentId="8_{590C5026-B674-4699-8D06-D043EAF85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 NOVIEMBRE" sheetId="2" r:id="rId1"/>
    <sheet name="OCT- NOV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TbJy0f6FWCTSDmAcR1ylW/FI8mw=="/>
    </ext>
  </extLst>
</workbook>
</file>

<file path=xl/calcChain.xml><?xml version="1.0" encoding="utf-8"?>
<calcChain xmlns="http://schemas.openxmlformats.org/spreadsheetml/2006/main">
  <c r="F10" i="3" l="1"/>
  <c r="E10" i="3"/>
  <c r="C10" i="3"/>
  <c r="B10" i="3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<sst xmlns="http://schemas.openxmlformats.org/spreadsheetml/2006/main" count="40" uniqueCount="30">
  <si>
    <t xml:space="preserve">SEDE </t>
  </si>
  <si>
    <t>NOGALES</t>
  </si>
  <si>
    <t>SLRC</t>
  </si>
  <si>
    <t>GYM</t>
  </si>
  <si>
    <t>HILLO</t>
  </si>
  <si>
    <t>PEÑASCO</t>
  </si>
  <si>
    <t>NAV</t>
  </si>
  <si>
    <t>OBR</t>
  </si>
  <si>
    <t>TOTAL</t>
  </si>
  <si>
    <t xml:space="preserve">Promedio de conciliaciones: </t>
  </si>
  <si>
    <t>ASUNTOS RECIBIDOS DEL 01 AL 30 DE NOVIEMBRE DE 2022</t>
  </si>
  <si>
    <t>ASUNTOS CONFIRMADOS DEL 01 AL 30 DE NOVIEMBRE DE 2022</t>
  </si>
  <si>
    <t>ASUNTOS CONCILIADOS DEL 01 AL 30 DE NOVIEMBRE DE 2022</t>
  </si>
  <si>
    <t>ASUNTOS EN TRAMITE DEL 03 DE OCTUBRE AL 30 DE NOVIEMBRE DE 2022</t>
  </si>
  <si>
    <t>ASUNTOS NO CONCILIADOS DEL 01 AL 30 DE NOVIEMBRE DE 2022</t>
  </si>
  <si>
    <t>ASUNTOS ARCHIVADOS DEL 01 AL 30 DE NOVIEMBRE DE 2022</t>
  </si>
  <si>
    <t>ASUNTOS RECIBIDOS DEL 03 DE OCTUBRE AL 30 DE NOVIEMBRE DE 2022</t>
  </si>
  <si>
    <t>ASUNTOS CONCILIADOS DEL 03 DE OCTUBRE AL 30 DE NOVIEMBRE DE 2022</t>
  </si>
  <si>
    <t>ASUNTOS NO CONCILIADOS DEL 03 DE OCTUBRE AL 30 DE NOVIEMBRE DE 2022</t>
  </si>
  <si>
    <t>ASUNTOS ARCHIVADOS DEL 03 DE OCTUBRE AL 30 DE NOVIEMBRE DE 2022</t>
  </si>
  <si>
    <t>MONTOS PAGADOS DEL 03 DE OCTUBRE AL 30 DE NOVIEMBRE DE 2022</t>
  </si>
  <si>
    <t>$2,497,180.94</t>
  </si>
  <si>
    <t>$2,469,189.69</t>
  </si>
  <si>
    <t>$3,262,164.79</t>
  </si>
  <si>
    <t>$62,874,799.28</t>
  </si>
  <si>
    <t>$476,060.52</t>
  </si>
  <si>
    <t>$3,747,452.06</t>
  </si>
  <si>
    <t>$10,626,494.20</t>
  </si>
  <si>
    <t>$85,953,341.48</t>
  </si>
  <si>
    <t>95.65%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</si>
</sst>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MX" sz="1400" b="0" i="0">
                <a:solidFill>
                  <a:srgbClr val="757575"/>
                </a:solidFill>
                <a:latin typeface="+mn-lt"/>
              </a:rPr>
              <a:t>SEDES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    ASUNTOS RECIBIDOS DEL 03 DE OCTUBRE AL 30 DE NOVIEMBRE DE 2022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'OCT- NOV'!$A$3:$A$9</c:f>
              <c:strCache>
                <c:ptCount val="7"/>
                <c:pt idx="0">
                  <c:v>NOGALES</c:v>
                </c:pt>
                <c:pt idx="1">
                  <c:v>SLRC</c:v>
                </c:pt>
                <c:pt idx="2">
                  <c:v>GYM</c:v>
                </c:pt>
                <c:pt idx="3">
                  <c:v>HILLO</c:v>
                </c:pt>
                <c:pt idx="4">
                  <c:v>PEÑASCO</c:v>
                </c:pt>
                <c:pt idx="5">
                  <c:v>NAV</c:v>
                </c:pt>
                <c:pt idx="6">
                  <c:v>OBR</c:v>
                </c:pt>
              </c:strCache>
            </c:strRef>
          </c:cat>
          <c:val>
            <c:numRef>
              <c:f>'OCT- NOV'!$B$3:$B$10</c:f>
              <c:numCache>
                <c:formatCode>General</c:formatCode>
                <c:ptCount val="8"/>
                <c:pt idx="0">
                  <c:v>427</c:v>
                </c:pt>
                <c:pt idx="1">
                  <c:v>234</c:v>
                </c:pt>
                <c:pt idx="2">
                  <c:v>510</c:v>
                </c:pt>
                <c:pt idx="3">
                  <c:v>4445</c:v>
                </c:pt>
                <c:pt idx="4">
                  <c:v>129</c:v>
                </c:pt>
                <c:pt idx="5">
                  <c:v>325</c:v>
                </c:pt>
                <c:pt idx="6">
                  <c:v>955</c:v>
                </c:pt>
                <c:pt idx="7">
                  <c:v>7025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F12-44B1-84A5-E553676141C0}"/>
            </c:ext>
          </c:extLst>
        </c:ser>
        <c:ser>
          <c:idx val="1"/>
          <c:order val="1"/>
          <c:tx>
            <c:v>ASUNTOS CONCILIADOS DEL 03 DE OCTUBRE AL 30 DE NOVIEMBRE DE 2022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'OCT- NOV'!$A$3:$A$9</c:f>
              <c:strCache>
                <c:ptCount val="7"/>
                <c:pt idx="0">
                  <c:v>NOGALES</c:v>
                </c:pt>
                <c:pt idx="1">
                  <c:v>SLRC</c:v>
                </c:pt>
                <c:pt idx="2">
                  <c:v>GYM</c:v>
                </c:pt>
                <c:pt idx="3">
                  <c:v>HILLO</c:v>
                </c:pt>
                <c:pt idx="4">
                  <c:v>PEÑASCO</c:v>
                </c:pt>
                <c:pt idx="5">
                  <c:v>NAV</c:v>
                </c:pt>
                <c:pt idx="6">
                  <c:v>OBR</c:v>
                </c:pt>
              </c:strCache>
            </c:strRef>
          </c:cat>
          <c:val>
            <c:numRef>
              <c:f>'OCT- NOV'!$C$3:$C$10</c:f>
              <c:numCache>
                <c:formatCode>General</c:formatCode>
                <c:ptCount val="8"/>
                <c:pt idx="0">
                  <c:v>292</c:v>
                </c:pt>
                <c:pt idx="1">
                  <c:v>97</c:v>
                </c:pt>
                <c:pt idx="2">
                  <c:v>394</c:v>
                </c:pt>
                <c:pt idx="3">
                  <c:v>3497</c:v>
                </c:pt>
                <c:pt idx="4">
                  <c:v>62</c:v>
                </c:pt>
                <c:pt idx="5">
                  <c:v>235</c:v>
                </c:pt>
                <c:pt idx="6">
                  <c:v>478</c:v>
                </c:pt>
                <c:pt idx="7">
                  <c:v>5055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F12-44B1-84A5-E553676141C0}"/>
            </c:ext>
          </c:extLst>
        </c:ser>
        <c:ser>
          <c:idx val="2"/>
          <c:order val="2"/>
          <c:tx>
            <c:v>ASUNTOS EN TRAMITE DEL 03 DE OCTUBRE AL 30 DE NOVIEMBRE DE 2022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'OCT- NOV'!$A$3:$A$9</c:f>
              <c:strCache>
                <c:ptCount val="7"/>
                <c:pt idx="0">
                  <c:v>NOGALES</c:v>
                </c:pt>
                <c:pt idx="1">
                  <c:v>SLRC</c:v>
                </c:pt>
                <c:pt idx="2">
                  <c:v>GYM</c:v>
                </c:pt>
                <c:pt idx="3">
                  <c:v>HILLO</c:v>
                </c:pt>
                <c:pt idx="4">
                  <c:v>PEÑASCO</c:v>
                </c:pt>
                <c:pt idx="5">
                  <c:v>NAV</c:v>
                </c:pt>
                <c:pt idx="6">
                  <c:v>OBR</c:v>
                </c:pt>
              </c:strCache>
            </c:strRef>
          </c:cat>
          <c:val>
            <c:numRef>
              <c:f>'OCT- NOV'!$D$3:$D$10</c:f>
              <c:numCache>
                <c:formatCode>General</c:formatCode>
                <c:ptCount val="8"/>
                <c:pt idx="0">
                  <c:v>87</c:v>
                </c:pt>
                <c:pt idx="1">
                  <c:v>72</c:v>
                </c:pt>
                <c:pt idx="2" formatCode="#,##0">
                  <c:v>65</c:v>
                </c:pt>
                <c:pt idx="3" formatCode="#,##0">
                  <c:v>655</c:v>
                </c:pt>
                <c:pt idx="4">
                  <c:v>33</c:v>
                </c:pt>
                <c:pt idx="5">
                  <c:v>41</c:v>
                </c:pt>
                <c:pt idx="6">
                  <c:v>276</c:v>
                </c:pt>
                <c:pt idx="7">
                  <c:v>1229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F12-44B1-84A5-E55367614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313525"/>
        <c:axId val="1749172651"/>
      </c:barChart>
      <c:catAx>
        <c:axId val="13993135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49172651"/>
        <c:crosses val="autoZero"/>
        <c:auto val="1"/>
        <c:lblAlgn val="ctr"/>
        <c:lblOffset val="100"/>
        <c:noMultiLvlLbl val="1"/>
      </c:catAx>
      <c:valAx>
        <c:axId val="17491726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39931352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15463917525773E-2"/>
          <c:y val="0.82301587301587298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95250</xdr:rowOff>
    </xdr:from>
    <xdr:ext cx="6000750" cy="3524250"/>
    <xdr:graphicFrame macro="">
      <xdr:nvGraphicFramePr>
        <xdr:cNvPr id="1327530914" name="Chart 3" title="Gráfico">
          <a:extLst>
            <a:ext uri="{FF2B5EF4-FFF2-40B4-BE49-F238E27FC236}">
              <a16:creationId xmlns:a16="http://schemas.microsoft.com/office/drawing/2014/main" id="{00000000-0008-0000-0200-0000A2832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D85C6"/>
    <outlinePr summaryBelow="0" summaryRight="0"/>
  </sheetPr>
  <dimension ref="A1:H14"/>
  <sheetViews>
    <sheetView tabSelected="1" workbookViewId="0">
      <selection activeCell="A2" sqref="A2"/>
    </sheetView>
  </sheetViews>
  <sheetFormatPr baseColWidth="10" defaultColWidth="14.42578125" defaultRowHeight="15" customHeight="1" x14ac:dyDescent="0.25"/>
  <cols>
    <col min="7" max="7" width="17.5703125" customWidth="1"/>
  </cols>
  <sheetData>
    <row r="1" spans="1:8" x14ac:dyDescent="0.25">
      <c r="F1" s="1"/>
    </row>
    <row r="2" spans="1:8" ht="90.75" customHeight="1" x14ac:dyDescent="0.25">
      <c r="A2" s="2" t="s">
        <v>0</v>
      </c>
      <c r="B2" s="3" t="s">
        <v>10</v>
      </c>
      <c r="C2" s="10" t="s">
        <v>11</v>
      </c>
      <c r="D2" s="3" t="s">
        <v>12</v>
      </c>
      <c r="E2" s="3" t="s">
        <v>13</v>
      </c>
      <c r="F2" s="3" t="s">
        <v>14</v>
      </c>
      <c r="G2" s="3" t="s">
        <v>15</v>
      </c>
    </row>
    <row r="3" spans="1:8" x14ac:dyDescent="0.25">
      <c r="A3" s="5" t="s">
        <v>1</v>
      </c>
      <c r="B3" s="6">
        <v>200</v>
      </c>
      <c r="C3" s="6">
        <v>193</v>
      </c>
      <c r="D3" s="6">
        <v>119</v>
      </c>
      <c r="E3" s="6">
        <v>87</v>
      </c>
      <c r="F3" s="6">
        <v>25</v>
      </c>
      <c r="G3" s="6">
        <v>50</v>
      </c>
      <c r="H3" s="11"/>
    </row>
    <row r="4" spans="1:8" x14ac:dyDescent="0.25">
      <c r="A4" s="5" t="s">
        <v>2</v>
      </c>
      <c r="B4" s="6">
        <v>156</v>
      </c>
      <c r="C4" s="6">
        <v>145</v>
      </c>
      <c r="D4" s="6">
        <v>71</v>
      </c>
      <c r="E4" s="6">
        <v>72</v>
      </c>
      <c r="F4" s="6">
        <v>9</v>
      </c>
      <c r="G4" s="6">
        <v>36</v>
      </c>
      <c r="H4" s="11"/>
    </row>
    <row r="5" spans="1:8" x14ac:dyDescent="0.25">
      <c r="A5" s="5" t="s">
        <v>3</v>
      </c>
      <c r="B5" s="6">
        <v>261</v>
      </c>
      <c r="C5" s="6">
        <v>257</v>
      </c>
      <c r="D5" s="6">
        <v>218</v>
      </c>
      <c r="E5" s="8">
        <v>65</v>
      </c>
      <c r="F5" s="6">
        <v>19</v>
      </c>
      <c r="G5" s="6">
        <v>18</v>
      </c>
      <c r="H5" s="11"/>
    </row>
    <row r="6" spans="1:8" x14ac:dyDescent="0.25">
      <c r="A6" s="5" t="s">
        <v>4</v>
      </c>
      <c r="B6" s="7">
        <v>2771</v>
      </c>
      <c r="C6" s="7">
        <v>2749</v>
      </c>
      <c r="D6" s="7">
        <v>2125</v>
      </c>
      <c r="E6" s="12">
        <v>655</v>
      </c>
      <c r="F6" s="7">
        <v>62</v>
      </c>
      <c r="G6" s="7">
        <v>156</v>
      </c>
      <c r="H6" s="11"/>
    </row>
    <row r="7" spans="1:8" x14ac:dyDescent="0.25">
      <c r="A7" s="9" t="s">
        <v>5</v>
      </c>
      <c r="B7" s="7">
        <v>69</v>
      </c>
      <c r="C7" s="7">
        <v>69</v>
      </c>
      <c r="D7" s="7">
        <v>37</v>
      </c>
      <c r="E7" s="7">
        <v>33</v>
      </c>
      <c r="F7" s="7">
        <v>10</v>
      </c>
      <c r="G7" s="7">
        <v>15</v>
      </c>
      <c r="H7" s="11"/>
    </row>
    <row r="8" spans="1:8" x14ac:dyDescent="0.25">
      <c r="A8" s="5" t="s">
        <v>6</v>
      </c>
      <c r="B8" s="6">
        <v>158</v>
      </c>
      <c r="C8" s="6">
        <v>158</v>
      </c>
      <c r="D8" s="6">
        <v>143</v>
      </c>
      <c r="E8" s="6">
        <v>41</v>
      </c>
      <c r="F8" s="6">
        <v>10</v>
      </c>
      <c r="G8" s="6">
        <v>25</v>
      </c>
      <c r="H8" s="11"/>
    </row>
    <row r="9" spans="1:8" x14ac:dyDescent="0.25">
      <c r="A9" s="5" t="s">
        <v>7</v>
      </c>
      <c r="B9" s="6">
        <v>514</v>
      </c>
      <c r="C9" s="6">
        <v>514</v>
      </c>
      <c r="D9" s="6">
        <v>316</v>
      </c>
      <c r="E9" s="6">
        <v>276</v>
      </c>
      <c r="F9" s="6">
        <v>50</v>
      </c>
      <c r="G9" s="6">
        <v>79</v>
      </c>
      <c r="H9" s="11"/>
    </row>
    <row r="10" spans="1:8" x14ac:dyDescent="0.25">
      <c r="A10" s="5" t="s">
        <v>8</v>
      </c>
      <c r="B10" s="6">
        <f t="shared" ref="B10:G10" si="0">SUM(B3:B9)</f>
        <v>4129</v>
      </c>
      <c r="C10" s="6">
        <f t="shared" si="0"/>
        <v>4085</v>
      </c>
      <c r="D10" s="6">
        <f t="shared" si="0"/>
        <v>3029</v>
      </c>
      <c r="E10" s="6">
        <f t="shared" si="0"/>
        <v>1229</v>
      </c>
      <c r="F10" s="6">
        <f t="shared" si="0"/>
        <v>185</v>
      </c>
      <c r="G10" s="6">
        <f t="shared" si="0"/>
        <v>379</v>
      </c>
      <c r="H10" s="11"/>
    </row>
    <row r="11" spans="1:8" x14ac:dyDescent="0.25">
      <c r="B11" s="4"/>
      <c r="C11" s="4"/>
      <c r="D11" s="4"/>
      <c r="E11" s="4"/>
      <c r="F11" s="4"/>
      <c r="G11" s="4"/>
      <c r="H11" s="11"/>
    </row>
    <row r="13" spans="1:8" x14ac:dyDescent="0.25">
      <c r="D13" s="1"/>
    </row>
    <row r="14" spans="1:8" x14ac:dyDescent="0.25">
      <c r="D14" s="1"/>
    </row>
  </sheetData>
  <conditionalFormatting sqref="E5:E6">
    <cfRule type="containsBlanks" dxfId="1" priority="1">
      <formula>LEN(TRIM(E5))=0</formula>
    </cfRule>
  </conditionalFormatting>
  <dataValidations count="1">
    <dataValidation type="decimal" allowBlank="1" showErrorMessage="1" sqref="E5:E6" xr:uid="{00000000-0002-0000-0100-000000000000}">
      <formula1>-1E+24</formula1>
      <formula2>1E+24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D85C6"/>
    <outlinePr summaryBelow="0" summaryRight="0"/>
  </sheetPr>
  <dimension ref="A1:H14"/>
  <sheetViews>
    <sheetView workbookViewId="0"/>
  </sheetViews>
  <sheetFormatPr baseColWidth="10" defaultColWidth="14.42578125" defaultRowHeight="15" customHeight="1" x14ac:dyDescent="0.25"/>
  <cols>
    <col min="6" max="6" width="17.5703125" customWidth="1"/>
    <col min="7" max="7" width="23.5703125" customWidth="1"/>
  </cols>
  <sheetData>
    <row r="1" spans="1:8" x14ac:dyDescent="0.25">
      <c r="E1" s="1"/>
    </row>
    <row r="2" spans="1:8" x14ac:dyDescent="0.25">
      <c r="A2" s="2" t="s">
        <v>0</v>
      </c>
      <c r="B2" s="3" t="s">
        <v>16</v>
      </c>
      <c r="C2" s="3" t="s">
        <v>17</v>
      </c>
      <c r="D2" s="3" t="s">
        <v>13</v>
      </c>
      <c r="E2" s="3" t="s">
        <v>18</v>
      </c>
      <c r="F2" s="3" t="s">
        <v>19</v>
      </c>
      <c r="G2" s="3" t="s">
        <v>20</v>
      </c>
    </row>
    <row r="3" spans="1:8" x14ac:dyDescent="0.25">
      <c r="A3" s="5" t="s">
        <v>1</v>
      </c>
      <c r="B3" s="6">
        <v>427</v>
      </c>
      <c r="C3" s="6">
        <v>292</v>
      </c>
      <c r="D3" s="6">
        <v>87</v>
      </c>
      <c r="E3" s="6">
        <v>31</v>
      </c>
      <c r="F3" s="6">
        <v>58</v>
      </c>
      <c r="G3" s="7" t="s">
        <v>21</v>
      </c>
      <c r="H3" s="11"/>
    </row>
    <row r="4" spans="1:8" x14ac:dyDescent="0.25">
      <c r="A4" s="5" t="s">
        <v>2</v>
      </c>
      <c r="B4" s="6">
        <v>234</v>
      </c>
      <c r="C4" s="6">
        <v>97</v>
      </c>
      <c r="D4" s="6">
        <v>72</v>
      </c>
      <c r="E4" s="6">
        <v>12</v>
      </c>
      <c r="F4" s="6">
        <v>42</v>
      </c>
      <c r="G4" s="7" t="s">
        <v>22</v>
      </c>
      <c r="H4" s="11"/>
    </row>
    <row r="5" spans="1:8" x14ac:dyDescent="0.25">
      <c r="A5" s="5" t="s">
        <v>3</v>
      </c>
      <c r="B5" s="6">
        <v>510</v>
      </c>
      <c r="C5" s="6">
        <v>394</v>
      </c>
      <c r="D5" s="8">
        <v>65</v>
      </c>
      <c r="E5" s="6">
        <v>22</v>
      </c>
      <c r="F5" s="6">
        <v>22</v>
      </c>
      <c r="G5" s="7" t="s">
        <v>23</v>
      </c>
      <c r="H5" s="11"/>
    </row>
    <row r="6" spans="1:8" x14ac:dyDescent="0.25">
      <c r="A6" s="5" t="s">
        <v>4</v>
      </c>
      <c r="B6" s="7">
        <v>4445</v>
      </c>
      <c r="C6" s="7">
        <v>3497</v>
      </c>
      <c r="D6" s="12">
        <v>655</v>
      </c>
      <c r="E6" s="7">
        <v>91</v>
      </c>
      <c r="F6" s="7">
        <v>180</v>
      </c>
      <c r="G6" s="7" t="s">
        <v>24</v>
      </c>
      <c r="H6" s="11"/>
    </row>
    <row r="7" spans="1:8" x14ac:dyDescent="0.25">
      <c r="A7" s="9" t="s">
        <v>5</v>
      </c>
      <c r="B7" s="7">
        <v>129</v>
      </c>
      <c r="C7" s="7">
        <v>62</v>
      </c>
      <c r="D7" s="7">
        <v>33</v>
      </c>
      <c r="E7" s="7">
        <v>11</v>
      </c>
      <c r="F7" s="7">
        <v>22</v>
      </c>
      <c r="G7" s="7" t="s">
        <v>25</v>
      </c>
      <c r="H7" s="11"/>
    </row>
    <row r="8" spans="1:8" x14ac:dyDescent="0.25">
      <c r="A8" s="5" t="s">
        <v>6</v>
      </c>
      <c r="B8" s="6">
        <v>325</v>
      </c>
      <c r="C8" s="6">
        <v>235</v>
      </c>
      <c r="D8" s="6">
        <v>41</v>
      </c>
      <c r="E8" s="6">
        <v>13</v>
      </c>
      <c r="F8" s="6">
        <v>36</v>
      </c>
      <c r="G8" s="7" t="s">
        <v>26</v>
      </c>
      <c r="H8" s="11"/>
    </row>
    <row r="9" spans="1:8" x14ac:dyDescent="0.25">
      <c r="A9" s="5" t="s">
        <v>7</v>
      </c>
      <c r="B9" s="6">
        <v>955</v>
      </c>
      <c r="C9" s="6">
        <v>478</v>
      </c>
      <c r="D9" s="6">
        <v>276</v>
      </c>
      <c r="E9" s="6">
        <v>50</v>
      </c>
      <c r="F9" s="6">
        <v>147</v>
      </c>
      <c r="G9" s="7" t="s">
        <v>27</v>
      </c>
      <c r="H9" s="11"/>
    </row>
    <row r="10" spans="1:8" x14ac:dyDescent="0.25">
      <c r="A10" s="5" t="s">
        <v>8</v>
      </c>
      <c r="B10" s="6">
        <f t="shared" ref="B10:C10" si="0">SUM(B3:B9)</f>
        <v>7025</v>
      </c>
      <c r="C10" s="6">
        <f t="shared" si="0"/>
        <v>5055</v>
      </c>
      <c r="D10" s="6">
        <v>1229</v>
      </c>
      <c r="E10" s="6">
        <f t="shared" ref="E10:F10" si="1">SUM(E3:E9)</f>
        <v>230</v>
      </c>
      <c r="F10" s="6">
        <f t="shared" si="1"/>
        <v>507</v>
      </c>
      <c r="G10" s="7" t="s">
        <v>28</v>
      </c>
      <c r="H10" s="11"/>
    </row>
    <row r="11" spans="1:8" x14ac:dyDescent="0.25">
      <c r="B11" s="4"/>
      <c r="C11" s="4"/>
      <c r="D11" s="4"/>
      <c r="E11" s="4"/>
      <c r="F11" s="4"/>
      <c r="G11" s="11"/>
      <c r="H11" s="11"/>
    </row>
    <row r="12" spans="1:8" x14ac:dyDescent="0.25">
      <c r="G12" s="1" t="s">
        <v>9</v>
      </c>
    </row>
    <row r="13" spans="1:8" x14ac:dyDescent="0.25">
      <c r="G13" s="1" t="s">
        <v>29</v>
      </c>
      <c r="H13" s="1"/>
    </row>
    <row r="14" spans="1:8" x14ac:dyDescent="0.25">
      <c r="H14" s="1"/>
    </row>
  </sheetData>
  <conditionalFormatting sqref="D5:D6">
    <cfRule type="containsBlanks" dxfId="0" priority="1">
      <formula>LEN(TRIM(D5))=0</formula>
    </cfRule>
  </conditionalFormatting>
  <dataValidations count="1">
    <dataValidation type="decimal" allowBlank="1" showErrorMessage="1" sqref="D5:D6" xr:uid="{00000000-0002-0000-0200-000000000000}">
      <formula1>-1E+24</formula1>
      <formula2>1E+24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 NOVIEMBRE</vt:lpstr>
      <vt:lpstr>OCT-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Sarithza ..</dc:creator>
  <cp:lastModifiedBy>CCL Son</cp:lastModifiedBy>
  <dcterms:created xsi:type="dcterms:W3CDTF">2022-10-14T22:41:44Z</dcterms:created>
  <dcterms:modified xsi:type="dcterms:W3CDTF">2022-12-09T18:23:39Z</dcterms:modified>
</cp:coreProperties>
</file>